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ildning.sharepoint.com/sites/bidragsenheten/Delade dokument/1 Studieförbund/M Studieförbundens ekonomi/Ekonomienkät 2023/"/>
    </mc:Choice>
  </mc:AlternateContent>
  <xr:revisionPtr revIDLastSave="2069" documentId="8_{B1DEC5B5-A572-4B90-8819-AB6C5D85F087}" xr6:coauthVersionLast="47" xr6:coauthVersionMax="47" xr10:uidLastSave="{2B12F940-964F-46D0-9B31-35E866A2B1DD}"/>
  <bookViews>
    <workbookView xWindow="28680" yWindow="-120" windowWidth="29040" windowHeight="15840" tabRatio="697" xr2:uid="{00000000-000D-0000-FFFF-FFFF00000000}"/>
  </bookViews>
  <sheets>
    <sheet name="Tillförlitlighet" sheetId="10" r:id="rId1"/>
    <sheet name="Lokalavdelningar" sheetId="1" r:id="rId2"/>
    <sheet name="Mellanled (för de som har)" sheetId="2" r:id="rId3"/>
    <sheet name="Förbund" sheetId="4" r:id="rId4"/>
    <sheet name="Övriga frågor" sheetId="14" r:id="rId5"/>
    <sheet name="Lista" sheetId="12" state="hidden" r:id="rId6"/>
    <sheet name="Källdata" sheetId="3" state="hidden" r:id="rId7"/>
  </sheets>
  <definedNames>
    <definedName name="_xlnm._FilterDatabase" localSheetId="1" hidden="1">Lokalavdelningar!#REF!</definedName>
    <definedName name="_xlnm._FilterDatabase" localSheetId="4" hidden="1">'Övriga frågor'!$A$1:$C$7</definedName>
    <definedName name="_xlnm.Print_Area" localSheetId="3">Förbund!$A$2:$G$27</definedName>
    <definedName name="_xlnm.Print_Area" localSheetId="1">Lokalavdelningar!$A$1:$E$35</definedName>
    <definedName name="_xlnm.Print_Area" localSheetId="2">'Mellanled (för de som har)'!$A$4:$B$17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4" l="1"/>
  <c r="E17" i="14" s="1"/>
  <c r="B9" i="14"/>
  <c r="B17" i="14" s="1"/>
  <c r="C26" i="4"/>
  <c r="H16" i="14"/>
  <c r="H15" i="14"/>
  <c r="H14" i="14"/>
  <c r="H13" i="14"/>
  <c r="H12" i="14"/>
  <c r="H11" i="14"/>
  <c r="E27" i="4"/>
  <c r="C13" i="1"/>
  <c r="E38" i="1"/>
  <c r="D38" i="1"/>
  <c r="C38" i="1"/>
  <c r="E26" i="1"/>
  <c r="C25" i="1"/>
  <c r="E17" i="1"/>
  <c r="E16" i="1"/>
  <c r="E12" i="1"/>
  <c r="E10" i="1"/>
  <c r="E11" i="1"/>
  <c r="E9" i="1"/>
  <c r="E8" i="1"/>
  <c r="E7" i="1"/>
  <c r="D13" i="1"/>
  <c r="D26" i="4"/>
  <c r="D13" i="4"/>
  <c r="H7" i="14"/>
  <c r="H6" i="14"/>
  <c r="H9" i="14" l="1"/>
  <c r="H17" i="14" s="1"/>
  <c r="D28" i="4"/>
  <c r="C27" i="1"/>
  <c r="E13" i="1"/>
  <c r="E26" i="4"/>
  <c r="E16" i="4"/>
  <c r="C13" i="4"/>
  <c r="E7" i="4"/>
  <c r="E38" i="2"/>
  <c r="D38" i="2"/>
  <c r="C38" i="2"/>
  <c r="E26" i="2"/>
  <c r="C25" i="2"/>
  <c r="D25" i="2"/>
  <c r="E16" i="2"/>
  <c r="D13" i="2"/>
  <c r="C13" i="2"/>
  <c r="E7" i="2"/>
  <c r="D25" i="1"/>
  <c r="E25" i="1" s="1"/>
  <c r="E17" i="4"/>
  <c r="D27" i="1" l="1"/>
  <c r="E13" i="4"/>
  <c r="E28" i="4" s="1"/>
  <c r="E32" i="4" s="1"/>
  <c r="E34" i="4" s="1"/>
  <c r="C28" i="4"/>
  <c r="D27" i="2"/>
  <c r="C27" i="2"/>
  <c r="E27" i="1"/>
  <c r="E31" i="1" s="1"/>
  <c r="E33" i="1" s="1"/>
  <c r="E13" i="2"/>
  <c r="E18" i="1" l="1"/>
  <c r="E19" i="1"/>
  <c r="E20" i="1"/>
  <c r="E21" i="1"/>
  <c r="E22" i="1"/>
  <c r="E23" i="1"/>
  <c r="E24" i="1"/>
  <c r="E25" i="4" l="1"/>
  <c r="E24" i="4"/>
  <c r="E23" i="4"/>
  <c r="E22" i="4"/>
  <c r="E21" i="4"/>
  <c r="E20" i="4"/>
  <c r="E19" i="4"/>
  <c r="E18" i="4"/>
  <c r="E12" i="4"/>
  <c r="E11" i="4"/>
  <c r="E10" i="4"/>
  <c r="E9" i="4"/>
  <c r="E8" i="4"/>
  <c r="E24" i="2"/>
  <c r="E23" i="2"/>
  <c r="E22" i="2"/>
  <c r="E21" i="2"/>
  <c r="E20" i="2"/>
  <c r="E19" i="2"/>
  <c r="E18" i="2"/>
  <c r="E17" i="2"/>
  <c r="E12" i="2"/>
  <c r="E11" i="2"/>
  <c r="E10" i="2"/>
  <c r="E9" i="2"/>
  <c r="E8" i="2"/>
  <c r="E25" i="2" l="1"/>
  <c r="E27" i="2" s="1"/>
  <c r="E31" i="2" s="1"/>
  <c r="E33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3CF7278-8745-45D7-9443-12107FD84042}" keepAlive="1" name="Fråga - Tabell1" description="Anslutning till Tabell1-frågan i arbetsboken." type="5" refreshedVersion="8" background="1" saveData="1">
    <dbPr connection="Provider=Microsoft.Mashup.OleDb.1;Data Source=$Workbook$;Location=Tabell1;Extended Properties=&quot;&quot;" command="SELECT * FROM [Tabell1]"/>
  </connection>
  <connection id="2" xr16:uid="{836D2B22-2414-46F9-A6AD-05F9928E1E04}" keepAlive="1" name="Fråga - Tabell3" description="Anslutning till Tabell3-frågan i arbetsboken." type="5" refreshedVersion="0" background="1" saveData="1">
    <dbPr connection="Provider=Microsoft.Mashup.OleDb.1;Data Source=$Workbook$;Location=Tabell3;Extended Properties=&quot;&quot;" command="SELECT * FROM [Tabell3]"/>
  </connection>
</connections>
</file>

<file path=xl/sharedStrings.xml><?xml version="1.0" encoding="utf-8"?>
<sst xmlns="http://schemas.openxmlformats.org/spreadsheetml/2006/main" count="245" uniqueCount="122">
  <si>
    <t>Tillförlitlighet</t>
  </si>
  <si>
    <t>Bedömning (valbar lista)</t>
  </si>
  <si>
    <t>Avsnitt A - lokalavdelningarnas gemensamma ekonomi</t>
  </si>
  <si>
    <t>Avsnitt B - lokalavdelningarna var för sig</t>
  </si>
  <si>
    <t>Avsnitt C - mellanled ex distriktens gemensamma ekonomi (de som har)</t>
  </si>
  <si>
    <t>Avsnitt D - mellanled ex distrikten var för sig (de som har)</t>
  </si>
  <si>
    <t>Avsnitt E - riksförbundets ekonomi</t>
  </si>
  <si>
    <t>Avsnitt F - personal och cirkelledare</t>
  </si>
  <si>
    <t>Avsnitt G - kostnadsersättningar</t>
  </si>
  <si>
    <t>Avsnitt H - oförbrukat statsbidrag</t>
  </si>
  <si>
    <t xml:space="preserve">Avsnitt i - oförbrukat statsbidrag fritext </t>
  </si>
  <si>
    <t>Avsnitt J - extraordinära intäkter el kostnader</t>
  </si>
  <si>
    <t>Avsnitt K - lokalavdelningar med minst 25% årsarbetskraft</t>
  </si>
  <si>
    <t>Med kostnadsersättningar menas faktiska ersättningar i kronor för kostnader som samverkanspart/grupp har haft och som har ersatts av studieförbundet (ersättning mot kvitton) oavsett om ersättningen har gått till en juridisk person eller en fysisk person.</t>
  </si>
  <si>
    <t>AVSNITT A</t>
  </si>
  <si>
    <t>Lokalavdelningar/motsvarande ex distrikt</t>
  </si>
  <si>
    <t xml:space="preserve">Studieförbund: </t>
  </si>
  <si>
    <t>NBV</t>
  </si>
  <si>
    <t>Resultaträkning 2023</t>
  </si>
  <si>
    <t>(tkr)</t>
  </si>
  <si>
    <t>Kontogrupp</t>
  </si>
  <si>
    <t>INTÄKTER</t>
  </si>
  <si>
    <t>Folkbildningsverksamhet</t>
  </si>
  <si>
    <t xml:space="preserve">Övrig verksamhet </t>
  </si>
  <si>
    <t>Totalt</t>
  </si>
  <si>
    <t>Deltagar- o försäljningsintäkter</t>
  </si>
  <si>
    <t>Statsbidrag</t>
  </si>
  <si>
    <t>Kommunbidrag</t>
  </si>
  <si>
    <t>Regionbidrag</t>
  </si>
  <si>
    <t>32-34</t>
  </si>
  <si>
    <t>Övriga bidrag</t>
  </si>
  <si>
    <t>35-39</t>
  </si>
  <si>
    <t>Övriga intäkter</t>
  </si>
  <si>
    <t>Summa intäkter</t>
  </si>
  <si>
    <t>KOSTNADER</t>
  </si>
  <si>
    <t xml:space="preserve">Totalt </t>
  </si>
  <si>
    <t>40-49</t>
  </si>
  <si>
    <t>Material o externa verks.tjänster</t>
  </si>
  <si>
    <t>50-52</t>
  </si>
  <si>
    <t>Lokal,Inv, Fastigh</t>
  </si>
  <si>
    <t>54-57</t>
  </si>
  <si>
    <t xml:space="preserve">Förbrukn.inventarier,reparationer,frakt </t>
  </si>
  <si>
    <t>Resekostnader</t>
  </si>
  <si>
    <t>Marknadsföring</t>
  </si>
  <si>
    <t>60-65</t>
  </si>
  <si>
    <t>Kontorskostn o övr. ext. tjänster</t>
  </si>
  <si>
    <t>Övriga externa kostnader</t>
  </si>
  <si>
    <t>70-77</t>
  </si>
  <si>
    <t>Personalkostnader</t>
  </si>
  <si>
    <t>Poster av engångskaraktär</t>
  </si>
  <si>
    <t>Summa driftskostnader</t>
  </si>
  <si>
    <t>Avskrivningar enl plan</t>
  </si>
  <si>
    <t>VERKSAMHETS-RESULTAT</t>
  </si>
  <si>
    <t>Finansiella intäkter o kostnader</t>
  </si>
  <si>
    <t>Intäktsränta m.m</t>
  </si>
  <si>
    <t>Kostnadsränta m.m.</t>
  </si>
  <si>
    <t>Resultat före bokslutsdisp</t>
  </si>
  <si>
    <t>Bokslutsdispositioner</t>
  </si>
  <si>
    <t>RESULTAT</t>
  </si>
  <si>
    <t>AVSNITT B</t>
  </si>
  <si>
    <t>Lokal juridisk enhet som mottar statsbidrag, per enhet, tkr</t>
  </si>
  <si>
    <t>Intäkter (totalt)</t>
  </si>
  <si>
    <t xml:space="preserve">Resultat (totalt) </t>
  </si>
  <si>
    <t xml:space="preserve">Eget kapital (totalt) </t>
  </si>
  <si>
    <t>Summa</t>
  </si>
  <si>
    <t>AVSNITT C</t>
  </si>
  <si>
    <t>Mellanled ex distrikt (för de som har)</t>
  </si>
  <si>
    <t>Regionsbidrag</t>
  </si>
  <si>
    <t>AVSNITT D</t>
  </si>
  <si>
    <t>Mellanled ex Distriktsenhet som mottar statsbidrag, per enhet, tkr</t>
  </si>
  <si>
    <t>AVSNITT E</t>
  </si>
  <si>
    <t>Riksorganisation</t>
  </si>
  <si>
    <t>OBS NY!</t>
  </si>
  <si>
    <t>Eget kapital</t>
  </si>
  <si>
    <t>Övriga frågor 2023</t>
  </si>
  <si>
    <t>AVSNITT F</t>
  </si>
  <si>
    <t>Lämna gärna kommentar vid behov:</t>
  </si>
  <si>
    <t>antal</t>
  </si>
  <si>
    <t>Personal, årsarbetskraft/omräknat heltidstjänst</t>
  </si>
  <si>
    <t xml:space="preserve">antal </t>
  </si>
  <si>
    <t>varav</t>
  </si>
  <si>
    <t>fylls i automatiskt i %</t>
  </si>
  <si>
    <t>AVSNITT G</t>
  </si>
  <si>
    <t>Kostnadsersättningar</t>
  </si>
  <si>
    <t>tkr</t>
  </si>
  <si>
    <t>AVSNITT H</t>
  </si>
  <si>
    <t>Oförbrukat statsbidrag 2023</t>
  </si>
  <si>
    <t>(Är statsbidraget förbrukat så ange 0)</t>
  </si>
  <si>
    <t>AVSNITT I</t>
  </si>
  <si>
    <t>Redogörelse för hur eventuellt oförbrukat statsbidrag kommer att användas för folkbildningsverksamhet.</t>
  </si>
  <si>
    <t>AVSNITT J</t>
  </si>
  <si>
    <t>Övriga upplysningar så som extraordinära intäkter eller kostnader</t>
  </si>
  <si>
    <t>AVSNITT K</t>
  </si>
  <si>
    <t>1, ”Vi kan inte lämna denna uppgift, den är omöjlig/väldigt svår att ställa samman”</t>
  </si>
  <si>
    <t>2, ”Vi kan lämna denna men den är av sämre kvalité”</t>
  </si>
  <si>
    <t>3, ”Vi kan lämna denna men den är av halvbra kvalité”</t>
  </si>
  <si>
    <t>4, ”Vi kan lämna denna och den är av god kvalité”</t>
  </si>
  <si>
    <t>ABF</t>
  </si>
  <si>
    <t>Ditt studieförbund behöver inte fylla i dessa uppgifter</t>
  </si>
  <si>
    <t>Bilda</t>
  </si>
  <si>
    <t>Sfr</t>
  </si>
  <si>
    <t>Ingen koncernredovisning för det valda studieförbundet, enbart redovisning för förbundet.</t>
  </si>
  <si>
    <t>FU</t>
  </si>
  <si>
    <t>SV</t>
  </si>
  <si>
    <t>IR</t>
  </si>
  <si>
    <t>KBV</t>
  </si>
  <si>
    <t>Mbsk</t>
  </si>
  <si>
    <t>Sensus</t>
  </si>
  <si>
    <t>Antal lokalkontor med minst 25% årsarbetskraft</t>
  </si>
  <si>
    <t>Förmedlade statsbidrag</t>
  </si>
  <si>
    <t>Förbund (totalt)</t>
  </si>
  <si>
    <t>tillsvidareanställda, årsarbetskraft/omräknat heltidstjänst*</t>
  </si>
  <si>
    <t>arvoderade, årsarbetskraft/omräknat heltidstjänst*</t>
  </si>
  <si>
    <t>ej arvoderade, årsarbetskraft/omräknat heltidstjänst*</t>
  </si>
  <si>
    <t>*Se Worddokument Information ekonomikenkät 2023, avsnitt Personal (avsnitt F)</t>
  </si>
  <si>
    <t>Dnr: 24/00264</t>
  </si>
  <si>
    <t>tillsvidareanställda, antal personer</t>
  </si>
  <si>
    <t xml:space="preserve">arvoderade, antal personer </t>
  </si>
  <si>
    <t>ej arvoderade, antal personer</t>
  </si>
  <si>
    <t>Andel ej arvoderade, antal personer</t>
  </si>
  <si>
    <t>Cirkelledare alla, antal personer (år)</t>
  </si>
  <si>
    <t>Personal, (antal personer (år), ej cirkelledare)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</si>
</sst>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aux Next Bold"/>
      <family val="3"/>
    </font>
    <font>
      <sz val="11"/>
      <color rgb="FF910048"/>
      <name val="Aaux Next Bold"/>
      <family val="3"/>
    </font>
    <font>
      <b/>
      <sz val="11"/>
      <color rgb="FF910048"/>
      <name val="Aaux Next Bold"/>
      <family val="3"/>
    </font>
    <font>
      <b/>
      <i/>
      <sz val="11"/>
      <color rgb="FF910048"/>
      <name val="Aaux Next Bold"/>
      <family val="3"/>
    </font>
    <font>
      <sz val="11"/>
      <color theme="1" tint="4.9989318521683403E-2"/>
      <name val="Aaux Next Bold"/>
      <family val="3"/>
    </font>
    <font>
      <sz val="20"/>
      <color rgb="FFFF8200"/>
      <name val="Aaux Next Bold"/>
      <family val="3"/>
    </font>
    <font>
      <b/>
      <sz val="11"/>
      <color rgb="FF910048"/>
      <name val="Aaux Next Bold"/>
    </font>
    <font>
      <sz val="11"/>
      <color rgb="FF3F3F76"/>
      <name val="Calibri"/>
      <family val="2"/>
      <scheme val="minor"/>
    </font>
    <font>
      <sz val="11"/>
      <name val="Calibri"/>
      <family val="2"/>
    </font>
    <font>
      <sz val="11"/>
      <color rgb="FFFF0000"/>
      <name val="Aaux Next Bold"/>
      <family val="3"/>
    </font>
    <font>
      <sz val="20"/>
      <color rgb="FFFF8200"/>
      <name val="Aaux Next Bold"/>
    </font>
    <font>
      <sz val="11"/>
      <color theme="1"/>
      <name val="Aaux Next Bold"/>
    </font>
    <font>
      <sz val="11"/>
      <color rgb="FFFF0000"/>
      <name val="Aaux Next Bold"/>
    </font>
    <font>
      <sz val="11"/>
      <color rgb="FF910048"/>
      <name val="Aaux Next Bold"/>
    </font>
    <font>
      <sz val="10"/>
      <name val="Aaux Next Bold"/>
    </font>
    <font>
      <sz val="11"/>
      <name val="Aaux Next Bol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1" tint="4.9989318521683403E-2"/>
      </left>
      <right style="medium">
        <color indexed="64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indexed="64"/>
      </left>
      <right style="medium">
        <color indexed="64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indexed="64"/>
      </left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indexed="64"/>
      </left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rgb="FF7F7F7F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0" fontId="10" fillId="3" borderId="23" applyNumberFormat="0" applyAlignment="0" applyProtection="0"/>
    <xf numFmtId="0" fontId="1" fillId="0" borderId="0"/>
  </cellStyleXfs>
  <cellXfs count="106">
    <xf numFmtId="0" fontId="0" fillId="0" borderId="0" xfId="0"/>
    <xf numFmtId="0" fontId="3" fillId="0" borderId="0" xfId="0" applyFont="1"/>
    <xf numFmtId="0" fontId="11" fillId="0" borderId="0" xfId="0" applyFont="1" applyAlignment="1">
      <alignment vertical="center"/>
    </xf>
    <xf numFmtId="0" fontId="5" fillId="2" borderId="18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164" fontId="10" fillId="3" borderId="23" xfId="1" applyNumberFormat="1" applyProtection="1">
      <protection locked="0"/>
    </xf>
    <xf numFmtId="164" fontId="10" fillId="3" borderId="24" xfId="1" applyNumberFormat="1" applyBorder="1" applyProtection="1">
      <protection locked="0"/>
    </xf>
    <xf numFmtId="164" fontId="10" fillId="3" borderId="38" xfId="1" applyNumberFormat="1" applyBorder="1" applyProtection="1">
      <protection locked="0"/>
    </xf>
    <xf numFmtId="164" fontId="10" fillId="3" borderId="27" xfId="1" applyNumberFormat="1" applyBorder="1" applyProtection="1">
      <protection locked="0"/>
    </xf>
    <xf numFmtId="3" fontId="10" fillId="3" borderId="23" xfId="1" applyNumberFormat="1" applyProtection="1">
      <protection locked="0"/>
    </xf>
    <xf numFmtId="0" fontId="10" fillId="3" borderId="23" xfId="1" applyProtection="1">
      <protection locked="0"/>
    </xf>
    <xf numFmtId="164" fontId="10" fillId="3" borderId="17" xfId="1" applyNumberFormat="1" applyBorder="1" applyAlignment="1" applyProtection="1">
      <alignment horizontal="right"/>
      <protection locked="0"/>
    </xf>
    <xf numFmtId="164" fontId="10" fillId="3" borderId="26" xfId="1" applyNumberFormat="1" applyBorder="1" applyAlignment="1" applyProtection="1">
      <alignment horizontal="right"/>
      <protection locked="0"/>
    </xf>
    <xf numFmtId="164" fontId="10" fillId="3" borderId="27" xfId="1" applyNumberFormat="1" applyBorder="1" applyAlignment="1" applyProtection="1">
      <alignment horizontal="right"/>
      <protection locked="0"/>
    </xf>
    <xf numFmtId="164" fontId="10" fillId="3" borderId="35" xfId="1" applyNumberFormat="1" applyBorder="1" applyProtection="1">
      <protection locked="0"/>
    </xf>
    <xf numFmtId="164" fontId="10" fillId="3" borderId="37" xfId="1" applyNumberFormat="1" applyBorder="1" applyProtection="1">
      <protection locked="0"/>
    </xf>
    <xf numFmtId="164" fontId="4" fillId="2" borderId="17" xfId="0" applyNumberFormat="1" applyFont="1" applyFill="1" applyBorder="1"/>
    <xf numFmtId="164" fontId="4" fillId="2" borderId="7" xfId="0" applyNumberFormat="1" applyFont="1" applyFill="1" applyBorder="1"/>
    <xf numFmtId="164" fontId="4" fillId="2" borderId="5" xfId="0" applyNumberFormat="1" applyFont="1" applyFill="1" applyBorder="1"/>
    <xf numFmtId="164" fontId="4" fillId="2" borderId="8" xfId="0" applyNumberFormat="1" applyFont="1" applyFill="1" applyBorder="1"/>
    <xf numFmtId="164" fontId="4" fillId="2" borderId="12" xfId="0" applyNumberFormat="1" applyFont="1" applyFill="1" applyBorder="1"/>
    <xf numFmtId="164" fontId="4" fillId="2" borderId="6" xfId="0" applyNumberFormat="1" applyFont="1" applyFill="1" applyBorder="1"/>
    <xf numFmtId="164" fontId="4" fillId="2" borderId="25" xfId="0" applyNumberFormat="1" applyFont="1" applyFill="1" applyBorder="1"/>
    <xf numFmtId="0" fontId="4" fillId="2" borderId="0" xfId="0" applyFont="1" applyFill="1"/>
    <xf numFmtId="0" fontId="5" fillId="2" borderId="0" xfId="0" applyFont="1" applyFill="1"/>
    <xf numFmtId="0" fontId="5" fillId="2" borderId="2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5" fillId="0" borderId="39" xfId="0" applyFont="1" applyBorder="1" applyAlignment="1">
      <alignment horizontal="center" wrapText="1"/>
    </xf>
    <xf numFmtId="0" fontId="8" fillId="2" borderId="0" xfId="0" applyFont="1" applyFill="1"/>
    <xf numFmtId="0" fontId="7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7" fillId="2" borderId="0" xfId="0" applyFont="1" applyFill="1"/>
    <xf numFmtId="0" fontId="5" fillId="2" borderId="4" xfId="0" applyFont="1" applyFill="1" applyBorder="1"/>
    <xf numFmtId="0" fontId="5" fillId="2" borderId="3" xfId="0" applyFont="1" applyFill="1" applyBorder="1"/>
    <xf numFmtId="0" fontId="7" fillId="0" borderId="0" xfId="0" applyFont="1"/>
    <xf numFmtId="0" fontId="7" fillId="2" borderId="9" xfId="0" applyFont="1" applyFill="1" applyBorder="1"/>
    <xf numFmtId="0" fontId="5" fillId="2" borderId="18" xfId="0" applyFont="1" applyFill="1" applyBorder="1"/>
    <xf numFmtId="0" fontId="5" fillId="2" borderId="22" xfId="0" applyFont="1" applyFill="1" applyBorder="1" applyAlignment="1">
      <alignment horizontal="center" wrapText="1"/>
    </xf>
    <xf numFmtId="0" fontId="4" fillId="2" borderId="1" xfId="0" applyFont="1" applyFill="1" applyBorder="1"/>
    <xf numFmtId="164" fontId="4" fillId="2" borderId="25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/>
    </xf>
    <xf numFmtId="164" fontId="4" fillId="2" borderId="0" xfId="0" applyNumberFormat="1" applyFont="1" applyFill="1"/>
    <xf numFmtId="0" fontId="5" fillId="2" borderId="0" xfId="0" applyFont="1" applyFill="1" applyAlignment="1">
      <alignment horizontal="center" vertical="center"/>
    </xf>
    <xf numFmtId="0" fontId="4" fillId="0" borderId="0" xfId="0" applyFont="1"/>
    <xf numFmtId="0" fontId="12" fillId="0" borderId="0" xfId="0" applyFont="1"/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64" fontId="4" fillId="2" borderId="36" xfId="0" applyNumberFormat="1" applyFont="1" applyFill="1" applyBorder="1"/>
    <xf numFmtId="164" fontId="4" fillId="2" borderId="26" xfId="0" applyNumberFormat="1" applyFont="1" applyFill="1" applyBorder="1"/>
    <xf numFmtId="164" fontId="4" fillId="0" borderId="0" xfId="0" applyNumberFormat="1" applyFont="1"/>
    <xf numFmtId="0" fontId="13" fillId="2" borderId="0" xfId="0" applyFont="1" applyFill="1"/>
    <xf numFmtId="0" fontId="14" fillId="0" borderId="0" xfId="2" applyFont="1"/>
    <xf numFmtId="0" fontId="15" fillId="0" borderId="0" xfId="2" applyFont="1"/>
    <xf numFmtId="0" fontId="16" fillId="2" borderId="0" xfId="2" applyFont="1" applyFill="1"/>
    <xf numFmtId="0" fontId="9" fillId="2" borderId="0" xfId="2" applyFont="1" applyFill="1" applyAlignment="1">
      <alignment horizontal="left"/>
    </xf>
    <xf numFmtId="0" fontId="9" fillId="2" borderId="0" xfId="0" applyFont="1" applyFill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17" fillId="0" borderId="0" xfId="2" applyFont="1"/>
    <xf numFmtId="0" fontId="9" fillId="2" borderId="4" xfId="2" applyFont="1" applyFill="1" applyBorder="1"/>
    <xf numFmtId="0" fontId="17" fillId="0" borderId="17" xfId="2" applyFont="1" applyBorder="1"/>
    <xf numFmtId="0" fontId="14" fillId="0" borderId="17" xfId="2" applyFont="1" applyBorder="1"/>
    <xf numFmtId="0" fontId="9" fillId="2" borderId="0" xfId="2" applyFont="1" applyFill="1"/>
    <xf numFmtId="0" fontId="9" fillId="2" borderId="29" xfId="2" applyFont="1" applyFill="1" applyBorder="1"/>
    <xf numFmtId="164" fontId="14" fillId="0" borderId="17" xfId="2" applyNumberFormat="1" applyFont="1" applyBorder="1"/>
    <xf numFmtId="0" fontId="16" fillId="0" borderId="0" xfId="2" applyFont="1"/>
    <xf numFmtId="9" fontId="14" fillId="0" borderId="31" xfId="2" applyNumberFormat="1" applyFont="1" applyBorder="1"/>
    <xf numFmtId="9" fontId="14" fillId="0" borderId="17" xfId="2" applyNumberFormat="1" applyFont="1" applyBorder="1"/>
    <xf numFmtId="164" fontId="14" fillId="0" borderId="0" xfId="2" applyNumberFormat="1" applyFont="1"/>
    <xf numFmtId="0" fontId="9" fillId="2" borderId="32" xfId="2" applyFont="1" applyFill="1" applyBorder="1"/>
    <xf numFmtId="0" fontId="14" fillId="0" borderId="0" xfId="2" applyFont="1" applyAlignment="1">
      <alignment vertical="top"/>
    </xf>
    <xf numFmtId="0" fontId="17" fillId="0" borderId="0" xfId="0" applyFont="1"/>
    <xf numFmtId="0" fontId="9" fillId="2" borderId="11" xfId="2" applyFont="1" applyFill="1" applyBorder="1" applyAlignment="1">
      <alignment horizontal="left" vertical="top"/>
    </xf>
    <xf numFmtId="0" fontId="9" fillId="2" borderId="0" xfId="2" applyFont="1" applyFill="1" applyAlignment="1">
      <alignment wrapText="1"/>
    </xf>
    <xf numFmtId="164" fontId="14" fillId="4" borderId="17" xfId="2" applyNumberFormat="1" applyFont="1" applyFill="1" applyBorder="1" applyProtection="1">
      <protection locked="0"/>
    </xf>
    <xf numFmtId="164" fontId="14" fillId="4" borderId="31" xfId="2" applyNumberFormat="1" applyFont="1" applyFill="1" applyBorder="1" applyProtection="1">
      <protection locked="0"/>
    </xf>
    <xf numFmtId="0" fontId="14" fillId="4" borderId="17" xfId="2" applyFont="1" applyFill="1" applyBorder="1" applyProtection="1">
      <protection locked="0"/>
    </xf>
    <xf numFmtId="0" fontId="17" fillId="4" borderId="17" xfId="2" applyFont="1" applyFill="1" applyBorder="1" applyProtection="1">
      <protection locked="0"/>
    </xf>
    <xf numFmtId="0" fontId="14" fillId="0" borderId="0" xfId="2" applyFont="1" applyProtection="1">
      <protection locked="0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2" fillId="0" borderId="0" xfId="0" applyFont="1"/>
    <xf numFmtId="0" fontId="6" fillId="2" borderId="0" xfId="0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center"/>
    </xf>
    <xf numFmtId="3" fontId="7" fillId="2" borderId="0" xfId="0" applyNumberFormat="1" applyFont="1" applyFill="1" applyAlignment="1">
      <alignment horizontal="right"/>
    </xf>
    <xf numFmtId="9" fontId="14" fillId="0" borderId="0" xfId="2" applyNumberFormat="1" applyFont="1"/>
    <xf numFmtId="0" fontId="17" fillId="0" borderId="0" xfId="2" applyFont="1" applyProtection="1">
      <protection locked="0"/>
    </xf>
    <xf numFmtId="0" fontId="0" fillId="0" borderId="0" xfId="0" applyAlignment="1">
      <alignment horizontal="left" vertical="top" wrapText="1"/>
    </xf>
    <xf numFmtId="0" fontId="5" fillId="2" borderId="10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9" fillId="2" borderId="40" xfId="0" applyFont="1" applyFill="1" applyBorder="1" applyAlignment="1">
      <alignment horizontal="center" wrapText="1"/>
    </xf>
    <xf numFmtId="0" fontId="9" fillId="2" borderId="41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horizontal="center" wrapText="1"/>
    </xf>
    <xf numFmtId="0" fontId="18" fillId="4" borderId="31" xfId="2" applyFont="1" applyFill="1" applyBorder="1" applyAlignment="1" applyProtection="1">
      <alignment horizontal="left" vertical="top"/>
      <protection locked="0"/>
    </xf>
    <xf numFmtId="0" fontId="18" fillId="4" borderId="33" xfId="2" applyFont="1" applyFill="1" applyBorder="1" applyAlignment="1" applyProtection="1">
      <alignment horizontal="left" vertical="top"/>
      <protection locked="0"/>
    </xf>
    <xf numFmtId="0" fontId="18" fillId="4" borderId="34" xfId="2" applyFont="1" applyFill="1" applyBorder="1" applyAlignment="1" applyProtection="1">
      <alignment horizontal="left" vertical="top"/>
      <protection locked="0"/>
    </xf>
  </cellXfs>
  <cellStyles count="3">
    <cellStyle name="Indata" xfId="1" builtinId="20"/>
    <cellStyle name="Normal" xfId="0" builtinId="0"/>
    <cellStyle name="Normal 2" xfId="2" xr:uid="{7453A57C-3A4E-47A8-8F01-C6B9CA4D1F35}"/>
  </cellStyles>
  <dxfs count="4">
    <dxf>
      <font>
        <color rgb="FFD3D3D3"/>
      </font>
      <fill>
        <patternFill>
          <bgColor rgb="FF6E6E6E"/>
        </patternFill>
      </fill>
    </dxf>
    <dxf>
      <font>
        <color rgb="FFD3D3D3"/>
      </font>
      <fill>
        <patternFill>
          <bgColor rgb="FF6E6E6E"/>
        </patternFill>
      </fill>
    </dxf>
    <dxf>
      <font>
        <color rgb="FFD3D3D3"/>
      </font>
      <fill>
        <patternFill>
          <bgColor rgb="FF6E6E6E"/>
        </patternFill>
      </fill>
    </dxf>
    <dxf>
      <font>
        <color rgb="FFD3D3D3"/>
      </font>
      <fill>
        <patternFill>
          <bgColor rgb="FF6E6E6E"/>
        </patternFill>
      </fill>
    </dxf>
  </dxfs>
  <tableStyles count="0" defaultTableStyle="TableStyleMedium9" defaultPivotStyle="PivotStyleLight16"/>
  <colors>
    <mruColors>
      <color rgb="FF910048"/>
      <color rgb="FFD3D3D3"/>
      <color rgb="FF6E6E6E"/>
      <color rgb="FFFF8200"/>
      <color rgb="FF481F67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47C39-316F-4248-BCD9-47913FDC9EDA}">
  <dimension ref="A1:M98"/>
  <sheetViews>
    <sheetView showGridLines="0" tabSelected="1" zoomScale="80" zoomScaleNormal="80" workbookViewId="0">
      <selection activeCell="E1" sqref="E1"/>
    </sheetView>
  </sheetViews>
  <sheetFormatPr defaultColWidth="8.7109375" defaultRowHeight="12.75" x14ac:dyDescent="0.2"/>
  <cols>
    <col min="1" max="1" width="69.28515625" customWidth="1"/>
    <col min="2" max="2" width="64.42578125" customWidth="1"/>
    <col min="13" max="13" width="60.7109375" bestFit="1" customWidth="1"/>
    <col min="14" max="14" width="46" customWidth="1"/>
  </cols>
  <sheetData>
    <row r="1" spans="1:3" ht="19.5" x14ac:dyDescent="0.45">
      <c r="A1" s="32" t="s">
        <v>115</v>
      </c>
    </row>
    <row r="2" spans="1:3" ht="33" x14ac:dyDescent="0.7">
      <c r="A2" s="29" t="s">
        <v>0</v>
      </c>
      <c r="B2" s="24" t="s">
        <v>1</v>
      </c>
    </row>
    <row r="3" spans="1:3" ht="19.5" x14ac:dyDescent="0.45">
      <c r="A3" s="24"/>
      <c r="B3" s="24"/>
    </row>
    <row r="4" spans="1:3" ht="19.5" x14ac:dyDescent="0.45">
      <c r="A4" s="32" t="s">
        <v>2</v>
      </c>
      <c r="B4" s="10"/>
    </row>
    <row r="5" spans="1:3" ht="19.5" x14ac:dyDescent="0.45">
      <c r="A5" s="32" t="s">
        <v>3</v>
      </c>
      <c r="B5" s="10"/>
    </row>
    <row r="6" spans="1:3" ht="19.5" x14ac:dyDescent="0.45">
      <c r="A6" s="32" t="s">
        <v>4</v>
      </c>
      <c r="B6" s="10"/>
    </row>
    <row r="7" spans="1:3" ht="19.5" x14ac:dyDescent="0.45">
      <c r="A7" s="32" t="s">
        <v>5</v>
      </c>
      <c r="B7" s="10"/>
    </row>
    <row r="8" spans="1:3" ht="19.5" x14ac:dyDescent="0.45">
      <c r="A8" s="32" t="s">
        <v>6</v>
      </c>
      <c r="B8" s="10"/>
    </row>
    <row r="9" spans="1:3" ht="19.5" x14ac:dyDescent="0.45">
      <c r="A9" s="32" t="s">
        <v>7</v>
      </c>
      <c r="B9" s="10"/>
    </row>
    <row r="10" spans="1:3" ht="19.5" x14ac:dyDescent="0.45">
      <c r="A10" s="32" t="s">
        <v>8</v>
      </c>
      <c r="B10" s="10"/>
    </row>
    <row r="11" spans="1:3" ht="19.5" x14ac:dyDescent="0.45">
      <c r="A11" s="35" t="s">
        <v>9</v>
      </c>
      <c r="B11" s="10"/>
    </row>
    <row r="12" spans="1:3" ht="19.5" x14ac:dyDescent="0.45">
      <c r="A12" s="35" t="s">
        <v>10</v>
      </c>
      <c r="B12" s="10"/>
      <c r="C12" s="81"/>
    </row>
    <row r="13" spans="1:3" ht="19.5" x14ac:dyDescent="0.45">
      <c r="A13" s="35" t="s">
        <v>11</v>
      </c>
      <c r="B13" s="10"/>
    </row>
    <row r="14" spans="1:3" ht="19.5" x14ac:dyDescent="0.45">
      <c r="A14" s="35" t="s">
        <v>12</v>
      </c>
      <c r="B14" s="10"/>
    </row>
    <row r="24" spans="13:13" ht="15" x14ac:dyDescent="0.2">
      <c r="M24" s="2"/>
    </row>
    <row r="25" spans="13:13" ht="15" x14ac:dyDescent="0.2">
      <c r="M25" s="2"/>
    </row>
    <row r="26" spans="13:13" ht="15" x14ac:dyDescent="0.2">
      <c r="M26" s="2"/>
    </row>
    <row r="27" spans="13:13" ht="15" x14ac:dyDescent="0.2">
      <c r="M27" s="2"/>
    </row>
    <row r="28" spans="13:13" ht="15" x14ac:dyDescent="0.2">
      <c r="M28" s="2"/>
    </row>
    <row r="98" spans="2:11" ht="53.1" customHeight="1" x14ac:dyDescent="0.2">
      <c r="B98" s="88" t="s">
        <v>13</v>
      </c>
      <c r="C98" s="88"/>
      <c r="D98" s="88"/>
      <c r="E98" s="88"/>
      <c r="F98" s="88"/>
      <c r="G98" s="88"/>
      <c r="H98" s="88"/>
      <c r="I98" s="88"/>
      <c r="J98" s="88"/>
      <c r="K98" s="88"/>
    </row>
  </sheetData>
  <sheetProtection algorithmName="SHA-512" hashValue="6FoBUfELxN4rHr0Wn/ZUR+hALmDD5QOGMChMPQHF+z5ganOoV+tZkZeAwu+kkuF/YUW4/1d/DLe1NDlYHZqn/g==" saltValue="/uwrPg9Ib59jgwYpCGA5lw==" spinCount="100000" sheet="1" objects="1" scenarios="1"/>
  <mergeCells count="1">
    <mergeCell ref="B98:K98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33FD46-24E4-4414-8063-B30B66300BA6}">
          <x14:formula1>
            <xm:f>Lista!$A$1:$A$4</xm:f>
          </x14:formula1>
          <xm:sqref>B4:B14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24"/>
  <sheetViews>
    <sheetView showGridLines="0" zoomScale="80" zoomScaleNormal="80" zoomScalePageLayoutView="50" workbookViewId="0">
      <selection activeCell="F1" sqref="F1"/>
    </sheetView>
  </sheetViews>
  <sheetFormatPr defaultColWidth="8.42578125" defaultRowHeight="19.5" x14ac:dyDescent="0.45"/>
  <cols>
    <col min="1" max="1" width="17.42578125" style="23" customWidth="1"/>
    <col min="2" max="2" width="73.85546875" style="23" customWidth="1"/>
    <col min="3" max="5" width="29.28515625" style="23" customWidth="1"/>
    <col min="6" max="16384" width="8.42578125" style="23"/>
  </cols>
  <sheetData>
    <row r="1" spans="1:5" ht="33" x14ac:dyDescent="0.7">
      <c r="A1" s="29" t="s">
        <v>14</v>
      </c>
      <c r="B1" s="24"/>
      <c r="D1" s="24"/>
      <c r="E1" s="82"/>
    </row>
    <row r="2" spans="1:5" ht="20.25" thickBot="1" x14ac:dyDescent="0.5">
      <c r="A2" s="24" t="s">
        <v>15</v>
      </c>
    </row>
    <row r="3" spans="1:5" ht="20.25" thickBot="1" x14ac:dyDescent="0.5">
      <c r="A3" s="25" t="s">
        <v>16</v>
      </c>
      <c r="B3" s="3" t="s">
        <v>17</v>
      </c>
      <c r="C3" s="25" t="s">
        <v>18</v>
      </c>
      <c r="D3" s="26"/>
      <c r="E3" s="27" t="s">
        <v>19</v>
      </c>
    </row>
    <row r="4" spans="1:5" ht="20.25" thickBot="1" x14ac:dyDescent="0.5"/>
    <row r="5" spans="1:5" ht="19.5" customHeight="1" thickBot="1" x14ac:dyDescent="0.5">
      <c r="A5" s="91" t="s">
        <v>20</v>
      </c>
      <c r="B5" s="89" t="s">
        <v>21</v>
      </c>
    </row>
    <row r="6" spans="1:5" ht="22.35" customHeight="1" x14ac:dyDescent="0.45">
      <c r="A6" s="92"/>
      <c r="B6" s="90"/>
      <c r="C6" s="28" t="s">
        <v>22</v>
      </c>
      <c r="D6" s="79" t="s">
        <v>23</v>
      </c>
      <c r="E6" s="80" t="s">
        <v>24</v>
      </c>
    </row>
    <row r="7" spans="1:5" x14ac:dyDescent="0.45">
      <c r="A7" s="30">
        <v>30</v>
      </c>
      <c r="B7" s="32" t="s">
        <v>25</v>
      </c>
      <c r="C7" s="5"/>
      <c r="D7" s="5"/>
      <c r="E7" s="16">
        <f t="shared" ref="E7:E13" si="0">SUM(C7:D7)</f>
        <v>0</v>
      </c>
    </row>
    <row r="8" spans="1:5" x14ac:dyDescent="0.45">
      <c r="A8" s="30">
        <v>31</v>
      </c>
      <c r="B8" s="32" t="s">
        <v>26</v>
      </c>
      <c r="C8" s="5"/>
      <c r="D8" s="5"/>
      <c r="E8" s="16">
        <f t="shared" si="0"/>
        <v>0</v>
      </c>
    </row>
    <row r="9" spans="1:5" x14ac:dyDescent="0.45">
      <c r="A9" s="30">
        <v>31</v>
      </c>
      <c r="B9" s="32" t="s">
        <v>27</v>
      </c>
      <c r="C9" s="5"/>
      <c r="D9" s="5"/>
      <c r="E9" s="16">
        <f t="shared" si="0"/>
        <v>0</v>
      </c>
    </row>
    <row r="10" spans="1:5" x14ac:dyDescent="0.45">
      <c r="A10" s="30">
        <v>32</v>
      </c>
      <c r="B10" s="32" t="s">
        <v>28</v>
      </c>
      <c r="C10" s="5"/>
      <c r="D10" s="5"/>
      <c r="E10" s="16">
        <f t="shared" si="0"/>
        <v>0</v>
      </c>
    </row>
    <row r="11" spans="1:5" x14ac:dyDescent="0.45">
      <c r="A11" s="30" t="s">
        <v>29</v>
      </c>
      <c r="B11" s="32" t="s">
        <v>30</v>
      </c>
      <c r="C11" s="5"/>
      <c r="D11" s="5"/>
      <c r="E11" s="16">
        <f t="shared" si="0"/>
        <v>0</v>
      </c>
    </row>
    <row r="12" spans="1:5" ht="20.25" thickBot="1" x14ac:dyDescent="0.5">
      <c r="A12" s="30" t="s">
        <v>31</v>
      </c>
      <c r="B12" s="32" t="s">
        <v>32</v>
      </c>
      <c r="C12" s="5"/>
      <c r="D12" s="5"/>
      <c r="E12" s="16">
        <f t="shared" si="0"/>
        <v>0</v>
      </c>
    </row>
    <row r="13" spans="1:5" ht="20.25" thickBot="1" x14ac:dyDescent="0.5">
      <c r="A13" s="31"/>
      <c r="B13" s="33" t="s">
        <v>33</v>
      </c>
      <c r="C13" s="18">
        <f>SUM(C7:C12)</f>
        <v>0</v>
      </c>
      <c r="D13" s="19">
        <f>SUM(D7:D12)</f>
        <v>0</v>
      </c>
      <c r="E13" s="17">
        <f t="shared" si="0"/>
        <v>0</v>
      </c>
    </row>
    <row r="14" spans="1:5" ht="20.25" thickBot="1" x14ac:dyDescent="0.5">
      <c r="A14" s="31"/>
    </row>
    <row r="15" spans="1:5" ht="20.25" thickBot="1" x14ac:dyDescent="0.5">
      <c r="A15" s="31"/>
      <c r="B15" s="34" t="s">
        <v>34</v>
      </c>
      <c r="C15" s="28" t="s">
        <v>22</v>
      </c>
      <c r="D15" s="38" t="s">
        <v>23</v>
      </c>
      <c r="E15" s="38" t="s">
        <v>35</v>
      </c>
    </row>
    <row r="16" spans="1:5" x14ac:dyDescent="0.45">
      <c r="A16" s="30" t="s">
        <v>36</v>
      </c>
      <c r="B16" s="32" t="s">
        <v>37</v>
      </c>
      <c r="C16" s="5"/>
      <c r="D16" s="5"/>
      <c r="E16" s="16">
        <f>SUM(C16:D16)</f>
        <v>0</v>
      </c>
    </row>
    <row r="17" spans="1:5" x14ac:dyDescent="0.45">
      <c r="A17" s="30" t="s">
        <v>38</v>
      </c>
      <c r="B17" s="32" t="s">
        <v>39</v>
      </c>
      <c r="C17" s="5"/>
      <c r="D17" s="5"/>
      <c r="E17" s="16">
        <f>SUM(C17:D17)</f>
        <v>0</v>
      </c>
    </row>
    <row r="18" spans="1:5" x14ac:dyDescent="0.45">
      <c r="A18" s="30" t="s">
        <v>40</v>
      </c>
      <c r="B18" s="32" t="s">
        <v>41</v>
      </c>
      <c r="C18" s="5"/>
      <c r="D18" s="5"/>
      <c r="E18" s="16">
        <f t="shared" ref="E18:E24" si="1">SUM(C18:D18)</f>
        <v>0</v>
      </c>
    </row>
    <row r="19" spans="1:5" x14ac:dyDescent="0.45">
      <c r="A19" s="30">
        <v>58</v>
      </c>
      <c r="B19" s="32" t="s">
        <v>42</v>
      </c>
      <c r="C19" s="5"/>
      <c r="D19" s="5"/>
      <c r="E19" s="16">
        <f t="shared" si="1"/>
        <v>0</v>
      </c>
    </row>
    <row r="20" spans="1:5" x14ac:dyDescent="0.45">
      <c r="A20" s="30">
        <v>59</v>
      </c>
      <c r="B20" s="32" t="s">
        <v>43</v>
      </c>
      <c r="C20" s="5"/>
      <c r="D20" s="5"/>
      <c r="E20" s="16">
        <f t="shared" si="1"/>
        <v>0</v>
      </c>
    </row>
    <row r="21" spans="1:5" x14ac:dyDescent="0.45">
      <c r="A21" s="30" t="s">
        <v>44</v>
      </c>
      <c r="B21" s="32" t="s">
        <v>45</v>
      </c>
      <c r="C21" s="5"/>
      <c r="D21" s="5"/>
      <c r="E21" s="16">
        <f t="shared" si="1"/>
        <v>0</v>
      </c>
    </row>
    <row r="22" spans="1:5" x14ac:dyDescent="0.45">
      <c r="A22" s="30">
        <v>69</v>
      </c>
      <c r="B22" s="35" t="s">
        <v>46</v>
      </c>
      <c r="C22" s="5"/>
      <c r="D22" s="5"/>
      <c r="E22" s="16">
        <f t="shared" si="1"/>
        <v>0</v>
      </c>
    </row>
    <row r="23" spans="1:5" x14ac:dyDescent="0.45">
      <c r="A23" s="30" t="s">
        <v>47</v>
      </c>
      <c r="B23" s="35" t="s">
        <v>48</v>
      </c>
      <c r="C23" s="5"/>
      <c r="D23" s="5"/>
      <c r="E23" s="16">
        <f t="shared" si="1"/>
        <v>0</v>
      </c>
    </row>
    <row r="24" spans="1:5" ht="20.25" thickBot="1" x14ac:dyDescent="0.5">
      <c r="A24" s="30">
        <v>79</v>
      </c>
      <c r="B24" s="32" t="s">
        <v>49</v>
      </c>
      <c r="C24" s="5"/>
      <c r="D24" s="5"/>
      <c r="E24" s="16">
        <f t="shared" si="1"/>
        <v>0</v>
      </c>
    </row>
    <row r="25" spans="1:5" ht="20.25" thickBot="1" x14ac:dyDescent="0.5">
      <c r="A25" s="31"/>
      <c r="B25" s="33" t="s">
        <v>50</v>
      </c>
      <c r="C25" s="18">
        <f>SUM(C16:C24)</f>
        <v>0</v>
      </c>
      <c r="D25" s="21">
        <f>SUM(D16:D24)</f>
        <v>0</v>
      </c>
      <c r="E25" s="17">
        <f>SUM(C25:D25)</f>
        <v>0</v>
      </c>
    </row>
    <row r="26" spans="1:5" ht="20.25" thickBot="1" x14ac:dyDescent="0.5">
      <c r="A26" s="30">
        <v>78</v>
      </c>
      <c r="B26" s="36" t="s">
        <v>51</v>
      </c>
      <c r="C26" s="5"/>
      <c r="D26" s="5"/>
      <c r="E26" s="20">
        <f>SUM(C26:D26)</f>
        <v>0</v>
      </c>
    </row>
    <row r="27" spans="1:5" ht="20.25" thickBot="1" x14ac:dyDescent="0.5">
      <c r="A27" s="31"/>
      <c r="B27" s="33" t="s">
        <v>52</v>
      </c>
      <c r="C27" s="18">
        <f>C13-C25-C26</f>
        <v>0</v>
      </c>
      <c r="D27" s="21">
        <f>D13-D25-D26</f>
        <v>0</v>
      </c>
      <c r="E27" s="17">
        <f>E13-E25-E26</f>
        <v>0</v>
      </c>
    </row>
    <row r="28" spans="1:5" ht="27" customHeight="1" x14ac:dyDescent="0.45">
      <c r="A28" s="31"/>
      <c r="B28" s="24" t="s">
        <v>53</v>
      </c>
      <c r="E28" s="39"/>
    </row>
    <row r="29" spans="1:5" x14ac:dyDescent="0.45">
      <c r="A29" s="31"/>
      <c r="B29" s="32" t="s">
        <v>54</v>
      </c>
      <c r="E29" s="6"/>
    </row>
    <row r="30" spans="1:5" ht="20.25" thickBot="1" x14ac:dyDescent="0.5">
      <c r="A30" s="31"/>
      <c r="B30" s="32" t="s">
        <v>55</v>
      </c>
      <c r="E30" s="7"/>
    </row>
    <row r="31" spans="1:5" ht="20.25" thickBot="1" x14ac:dyDescent="0.5">
      <c r="A31" s="31"/>
      <c r="B31" s="33" t="s">
        <v>56</v>
      </c>
      <c r="E31" s="22">
        <f>E27+E29+E30</f>
        <v>0</v>
      </c>
    </row>
    <row r="32" spans="1:5" ht="20.25" thickBot="1" x14ac:dyDescent="0.5">
      <c r="A32" s="31"/>
      <c r="B32" s="32" t="s">
        <v>57</v>
      </c>
      <c r="E32" s="8"/>
    </row>
    <row r="33" spans="1:5" ht="20.25" thickBot="1" x14ac:dyDescent="0.5">
      <c r="A33" s="31"/>
      <c r="B33" s="33" t="s">
        <v>58</v>
      </c>
      <c r="E33" s="17">
        <f>E31+E32</f>
        <v>0</v>
      </c>
    </row>
    <row r="34" spans="1:5" x14ac:dyDescent="0.45">
      <c r="A34" s="24"/>
      <c r="C34" s="42"/>
      <c r="D34" s="42"/>
      <c r="E34" s="42"/>
    </row>
    <row r="35" spans="1:5" ht="33.75" thickBot="1" x14ac:dyDescent="0.75">
      <c r="A35" s="29" t="s">
        <v>59</v>
      </c>
      <c r="B35" s="31"/>
      <c r="C35" s="83"/>
      <c r="D35" s="83"/>
      <c r="E35" s="83"/>
    </row>
    <row r="36" spans="1:5" x14ac:dyDescent="0.45">
      <c r="B36" s="89" t="s">
        <v>60</v>
      </c>
    </row>
    <row r="37" spans="1:5" x14ac:dyDescent="0.45">
      <c r="B37" s="90"/>
      <c r="C37" s="84" t="s">
        <v>61</v>
      </c>
      <c r="D37" s="84" t="s">
        <v>62</v>
      </c>
      <c r="E37" s="84" t="s">
        <v>63</v>
      </c>
    </row>
    <row r="38" spans="1:5" x14ac:dyDescent="0.45">
      <c r="B38" s="30" t="s">
        <v>64</v>
      </c>
      <c r="C38" s="85">
        <f>SUM(C39:C87)</f>
        <v>0</v>
      </c>
      <c r="D38" s="85">
        <f>SUM(D39:D87)</f>
        <v>0</v>
      </c>
      <c r="E38" s="85">
        <f>SUM(E39:E87)</f>
        <v>0</v>
      </c>
    </row>
    <row r="39" spans="1:5" x14ac:dyDescent="0.45">
      <c r="B39" s="30">
        <v>1</v>
      </c>
      <c r="C39" s="9"/>
      <c r="D39" s="9"/>
      <c r="E39" s="9"/>
    </row>
    <row r="40" spans="1:5" x14ac:dyDescent="0.45">
      <c r="B40" s="30">
        <v>2</v>
      </c>
      <c r="C40" s="9"/>
      <c r="D40" s="9"/>
      <c r="E40" s="9"/>
    </row>
    <row r="41" spans="1:5" x14ac:dyDescent="0.45">
      <c r="B41" s="30">
        <v>3</v>
      </c>
      <c r="C41" s="9"/>
      <c r="D41" s="9"/>
      <c r="E41" s="9"/>
    </row>
    <row r="42" spans="1:5" x14ac:dyDescent="0.45">
      <c r="B42" s="30">
        <v>4</v>
      </c>
      <c r="C42" s="9"/>
      <c r="D42" s="9"/>
      <c r="E42" s="9"/>
    </row>
    <row r="43" spans="1:5" x14ac:dyDescent="0.45">
      <c r="B43" s="30">
        <v>5</v>
      </c>
      <c r="C43" s="9"/>
      <c r="D43" s="9"/>
      <c r="E43" s="9"/>
    </row>
    <row r="44" spans="1:5" x14ac:dyDescent="0.45">
      <c r="B44" s="30">
        <v>6</v>
      </c>
      <c r="C44" s="9"/>
      <c r="D44" s="9"/>
      <c r="E44" s="9"/>
    </row>
    <row r="45" spans="1:5" x14ac:dyDescent="0.45">
      <c r="B45" s="30">
        <v>7</v>
      </c>
      <c r="C45" s="10"/>
      <c r="D45" s="10"/>
      <c r="E45" s="10"/>
    </row>
    <row r="46" spans="1:5" x14ac:dyDescent="0.45">
      <c r="B46" s="30">
        <v>8</v>
      </c>
      <c r="C46" s="10"/>
      <c r="D46" s="10"/>
      <c r="E46" s="10"/>
    </row>
    <row r="47" spans="1:5" x14ac:dyDescent="0.45">
      <c r="B47" s="30">
        <v>9</v>
      </c>
      <c r="C47" s="10"/>
      <c r="D47" s="10"/>
      <c r="E47" s="10"/>
    </row>
    <row r="48" spans="1:5" x14ac:dyDescent="0.45">
      <c r="B48" s="30">
        <v>10</v>
      </c>
      <c r="C48" s="10"/>
      <c r="D48" s="10"/>
      <c r="E48" s="10"/>
    </row>
    <row r="49" spans="2:5" x14ac:dyDescent="0.45">
      <c r="B49" s="30">
        <v>11</v>
      </c>
      <c r="C49" s="10"/>
      <c r="D49" s="10"/>
      <c r="E49" s="10"/>
    </row>
    <row r="50" spans="2:5" x14ac:dyDescent="0.45">
      <c r="B50" s="30">
        <v>12</v>
      </c>
      <c r="C50" s="10"/>
      <c r="D50" s="10"/>
      <c r="E50" s="10"/>
    </row>
    <row r="51" spans="2:5" x14ac:dyDescent="0.45">
      <c r="B51" s="30">
        <v>13</v>
      </c>
      <c r="C51" s="10"/>
      <c r="D51" s="10"/>
      <c r="E51" s="10"/>
    </row>
    <row r="52" spans="2:5" x14ac:dyDescent="0.45">
      <c r="B52" s="30">
        <v>14</v>
      </c>
      <c r="C52" s="10"/>
      <c r="D52" s="10"/>
      <c r="E52" s="10"/>
    </row>
    <row r="53" spans="2:5" x14ac:dyDescent="0.45">
      <c r="B53" s="30">
        <v>15</v>
      </c>
      <c r="C53" s="10"/>
      <c r="D53" s="10"/>
      <c r="E53" s="10"/>
    </row>
    <row r="54" spans="2:5" x14ac:dyDescent="0.45">
      <c r="B54" s="30">
        <v>16</v>
      </c>
      <c r="C54" s="10"/>
      <c r="D54" s="10"/>
      <c r="E54" s="10"/>
    </row>
    <row r="55" spans="2:5" x14ac:dyDescent="0.45">
      <c r="B55" s="30">
        <v>17</v>
      </c>
      <c r="C55" s="10"/>
      <c r="D55" s="10"/>
      <c r="E55" s="10"/>
    </row>
    <row r="56" spans="2:5" x14ac:dyDescent="0.45">
      <c r="B56" s="30">
        <v>18</v>
      </c>
      <c r="C56" s="10"/>
      <c r="D56" s="10"/>
      <c r="E56" s="10"/>
    </row>
    <row r="57" spans="2:5" x14ac:dyDescent="0.45">
      <c r="B57" s="30">
        <v>19</v>
      </c>
      <c r="C57" s="10"/>
      <c r="D57" s="10"/>
      <c r="E57" s="10"/>
    </row>
    <row r="58" spans="2:5" x14ac:dyDescent="0.45">
      <c r="B58" s="30">
        <v>20</v>
      </c>
      <c r="C58" s="10"/>
      <c r="D58" s="10"/>
      <c r="E58" s="10"/>
    </row>
    <row r="59" spans="2:5" x14ac:dyDescent="0.45">
      <c r="B59" s="30">
        <v>21</v>
      </c>
      <c r="C59" s="10"/>
      <c r="D59" s="10"/>
      <c r="E59" s="10"/>
    </row>
    <row r="60" spans="2:5" x14ac:dyDescent="0.45">
      <c r="B60" s="30">
        <v>22</v>
      </c>
      <c r="C60" s="10"/>
      <c r="D60" s="10"/>
      <c r="E60" s="10"/>
    </row>
    <row r="61" spans="2:5" x14ac:dyDescent="0.45">
      <c r="B61" s="30">
        <v>23</v>
      </c>
      <c r="C61" s="10"/>
      <c r="D61" s="10"/>
      <c r="E61" s="10"/>
    </row>
    <row r="62" spans="2:5" x14ac:dyDescent="0.45">
      <c r="B62" s="30">
        <v>24</v>
      </c>
      <c r="C62" s="10"/>
      <c r="D62" s="10"/>
      <c r="E62" s="10"/>
    </row>
    <row r="63" spans="2:5" x14ac:dyDescent="0.45">
      <c r="B63" s="30">
        <v>25</v>
      </c>
      <c r="C63" s="10"/>
      <c r="D63" s="10"/>
      <c r="E63" s="10"/>
    </row>
    <row r="64" spans="2:5" x14ac:dyDescent="0.45">
      <c r="B64" s="30">
        <v>26</v>
      </c>
      <c r="C64" s="10"/>
      <c r="D64" s="10"/>
      <c r="E64" s="10"/>
    </row>
    <row r="65" spans="2:5" x14ac:dyDescent="0.45">
      <c r="B65" s="30">
        <v>27</v>
      </c>
      <c r="C65" s="10"/>
      <c r="D65" s="10"/>
      <c r="E65" s="10"/>
    </row>
    <row r="66" spans="2:5" x14ac:dyDescent="0.45">
      <c r="B66" s="30">
        <v>28</v>
      </c>
      <c r="C66" s="10"/>
      <c r="D66" s="10"/>
      <c r="E66" s="10"/>
    </row>
    <row r="67" spans="2:5" x14ac:dyDescent="0.45">
      <c r="B67" s="30">
        <v>29</v>
      </c>
      <c r="C67" s="10"/>
      <c r="D67" s="10"/>
      <c r="E67" s="10"/>
    </row>
    <row r="68" spans="2:5" x14ac:dyDescent="0.45">
      <c r="B68" s="30">
        <v>30</v>
      </c>
      <c r="C68" s="10"/>
      <c r="D68" s="10"/>
      <c r="E68" s="10"/>
    </row>
    <row r="69" spans="2:5" x14ac:dyDescent="0.45">
      <c r="B69" s="30">
        <v>31</v>
      </c>
      <c r="C69" s="10"/>
      <c r="D69" s="10"/>
      <c r="E69" s="10"/>
    </row>
    <row r="70" spans="2:5" x14ac:dyDescent="0.45">
      <c r="B70" s="30">
        <v>32</v>
      </c>
      <c r="C70" s="10"/>
      <c r="D70" s="10"/>
      <c r="E70" s="10"/>
    </row>
    <row r="71" spans="2:5" x14ac:dyDescent="0.45">
      <c r="B71" s="30">
        <v>33</v>
      </c>
      <c r="C71" s="10"/>
      <c r="D71" s="10"/>
      <c r="E71" s="10"/>
    </row>
    <row r="72" spans="2:5" x14ac:dyDescent="0.45">
      <c r="B72" s="30">
        <v>34</v>
      </c>
      <c r="C72" s="10"/>
      <c r="D72" s="10"/>
      <c r="E72" s="10"/>
    </row>
    <row r="73" spans="2:5" x14ac:dyDescent="0.45">
      <c r="B73" s="30">
        <v>35</v>
      </c>
      <c r="C73" s="10"/>
      <c r="D73" s="10"/>
      <c r="E73" s="10"/>
    </row>
    <row r="74" spans="2:5" x14ac:dyDescent="0.45">
      <c r="B74" s="30">
        <v>36</v>
      </c>
      <c r="C74" s="10"/>
      <c r="D74" s="10"/>
      <c r="E74" s="10"/>
    </row>
    <row r="75" spans="2:5" x14ac:dyDescent="0.45">
      <c r="B75" s="30">
        <v>37</v>
      </c>
      <c r="C75" s="10"/>
      <c r="D75" s="10"/>
      <c r="E75" s="10"/>
    </row>
    <row r="76" spans="2:5" x14ac:dyDescent="0.45">
      <c r="B76" s="30">
        <v>38</v>
      </c>
      <c r="C76" s="10"/>
      <c r="D76" s="10"/>
      <c r="E76" s="10"/>
    </row>
    <row r="77" spans="2:5" x14ac:dyDescent="0.45">
      <c r="B77" s="30">
        <v>39</v>
      </c>
      <c r="C77" s="10"/>
      <c r="D77" s="10"/>
      <c r="E77" s="10"/>
    </row>
    <row r="78" spans="2:5" x14ac:dyDescent="0.45">
      <c r="B78" s="30">
        <v>40</v>
      </c>
      <c r="C78" s="10"/>
      <c r="D78" s="10"/>
      <c r="E78" s="10"/>
    </row>
    <row r="79" spans="2:5" x14ac:dyDescent="0.45">
      <c r="B79" s="30">
        <v>41</v>
      </c>
      <c r="C79" s="10"/>
      <c r="D79" s="10"/>
      <c r="E79" s="10"/>
    </row>
    <row r="80" spans="2:5" x14ac:dyDescent="0.45">
      <c r="B80" s="30">
        <v>42</v>
      </c>
      <c r="C80" s="10"/>
      <c r="D80" s="10"/>
      <c r="E80" s="10"/>
    </row>
    <row r="81" spans="2:5" x14ac:dyDescent="0.45">
      <c r="B81" s="30">
        <v>43</v>
      </c>
      <c r="C81" s="10"/>
      <c r="D81" s="10"/>
      <c r="E81" s="10"/>
    </row>
    <row r="82" spans="2:5" x14ac:dyDescent="0.45">
      <c r="B82" s="30">
        <v>44</v>
      </c>
      <c r="C82" s="10"/>
      <c r="D82" s="10"/>
      <c r="E82" s="10"/>
    </row>
    <row r="83" spans="2:5" x14ac:dyDescent="0.45">
      <c r="B83" s="30">
        <v>45</v>
      </c>
      <c r="C83" s="10"/>
      <c r="D83" s="10"/>
      <c r="E83" s="10"/>
    </row>
    <row r="84" spans="2:5" x14ac:dyDescent="0.45">
      <c r="B84" s="30">
        <v>46</v>
      </c>
      <c r="C84" s="10"/>
      <c r="D84" s="10"/>
      <c r="E84" s="10"/>
    </row>
    <row r="85" spans="2:5" x14ac:dyDescent="0.45">
      <c r="B85" s="30">
        <v>47</v>
      </c>
      <c r="C85" s="10"/>
      <c r="D85" s="10"/>
      <c r="E85" s="10"/>
    </row>
    <row r="86" spans="2:5" x14ac:dyDescent="0.45">
      <c r="B86" s="30">
        <v>48</v>
      </c>
      <c r="C86" s="10"/>
      <c r="D86" s="10"/>
      <c r="E86" s="10"/>
    </row>
    <row r="87" spans="2:5" x14ac:dyDescent="0.45">
      <c r="B87" s="30">
        <v>49</v>
      </c>
      <c r="C87" s="10"/>
      <c r="D87" s="10"/>
      <c r="E87" s="10"/>
    </row>
    <row r="88" spans="2:5" x14ac:dyDescent="0.45">
      <c r="C88" s="4"/>
      <c r="D88" s="4"/>
      <c r="E88" s="4"/>
    </row>
    <row r="89" spans="2:5" x14ac:dyDescent="0.45">
      <c r="C89" s="4"/>
      <c r="D89" s="4"/>
      <c r="E89" s="4"/>
    </row>
    <row r="90" spans="2:5" x14ac:dyDescent="0.45">
      <c r="C90" s="4"/>
      <c r="D90" s="4"/>
      <c r="E90" s="4"/>
    </row>
    <row r="91" spans="2:5" x14ac:dyDescent="0.45">
      <c r="C91" s="4"/>
      <c r="D91" s="4"/>
      <c r="E91" s="4"/>
    </row>
    <row r="92" spans="2:5" x14ac:dyDescent="0.45">
      <c r="C92" s="4"/>
      <c r="D92" s="4"/>
      <c r="E92" s="4"/>
    </row>
    <row r="93" spans="2:5" x14ac:dyDescent="0.45">
      <c r="C93" s="4"/>
      <c r="D93" s="4"/>
      <c r="E93" s="4"/>
    </row>
    <row r="94" spans="2:5" x14ac:dyDescent="0.45">
      <c r="C94" s="4"/>
      <c r="D94" s="4"/>
      <c r="E94" s="4"/>
    </row>
    <row r="95" spans="2:5" x14ac:dyDescent="0.45">
      <c r="C95" s="4"/>
      <c r="D95" s="4"/>
      <c r="E95" s="4"/>
    </row>
    <row r="96" spans="2:5" x14ac:dyDescent="0.45">
      <c r="C96" s="4"/>
      <c r="D96" s="4"/>
      <c r="E96" s="4"/>
    </row>
    <row r="97" spans="3:5" x14ac:dyDescent="0.45">
      <c r="C97" s="4"/>
      <c r="D97" s="4"/>
      <c r="E97" s="4"/>
    </row>
    <row r="98" spans="3:5" x14ac:dyDescent="0.45">
      <c r="C98" s="4"/>
      <c r="D98" s="4"/>
      <c r="E98" s="4"/>
    </row>
    <row r="99" spans="3:5" x14ac:dyDescent="0.45">
      <c r="C99" s="4"/>
      <c r="D99" s="4"/>
      <c r="E99" s="4"/>
    </row>
    <row r="100" spans="3:5" x14ac:dyDescent="0.45">
      <c r="C100" s="4"/>
      <c r="D100" s="4"/>
      <c r="E100" s="4"/>
    </row>
    <row r="101" spans="3:5" x14ac:dyDescent="0.45">
      <c r="C101" s="4"/>
      <c r="D101" s="4"/>
      <c r="E101" s="4"/>
    </row>
    <row r="102" spans="3:5" x14ac:dyDescent="0.45">
      <c r="C102" s="4"/>
      <c r="D102" s="4"/>
      <c r="E102" s="4"/>
    </row>
    <row r="103" spans="3:5" x14ac:dyDescent="0.45">
      <c r="C103" s="4"/>
      <c r="D103" s="4"/>
      <c r="E103" s="4"/>
    </row>
    <row r="104" spans="3:5" x14ac:dyDescent="0.45">
      <c r="C104" s="4"/>
      <c r="D104" s="4"/>
      <c r="E104" s="4"/>
    </row>
    <row r="105" spans="3:5" x14ac:dyDescent="0.45">
      <c r="C105" s="4"/>
      <c r="D105" s="4"/>
      <c r="E105" s="4"/>
    </row>
    <row r="106" spans="3:5" x14ac:dyDescent="0.45">
      <c r="C106" s="4"/>
      <c r="D106" s="4"/>
      <c r="E106" s="4"/>
    </row>
    <row r="107" spans="3:5" x14ac:dyDescent="0.45">
      <c r="C107" s="4"/>
      <c r="D107" s="4"/>
      <c r="E107" s="4"/>
    </row>
    <row r="108" spans="3:5" x14ac:dyDescent="0.45">
      <c r="C108" s="4"/>
      <c r="D108" s="4"/>
      <c r="E108" s="4"/>
    </row>
    <row r="109" spans="3:5" x14ac:dyDescent="0.45">
      <c r="C109" s="4"/>
      <c r="D109" s="4"/>
      <c r="E109" s="4"/>
    </row>
    <row r="110" spans="3:5" x14ac:dyDescent="0.45">
      <c r="C110" s="4"/>
      <c r="D110" s="4"/>
      <c r="E110" s="4"/>
    </row>
    <row r="111" spans="3:5" x14ac:dyDescent="0.45">
      <c r="C111" s="4"/>
      <c r="D111" s="4"/>
      <c r="E111" s="4"/>
    </row>
    <row r="112" spans="3:5" x14ac:dyDescent="0.45">
      <c r="C112" s="4"/>
      <c r="D112" s="4"/>
      <c r="E112" s="4"/>
    </row>
    <row r="113" spans="3:5" x14ac:dyDescent="0.45">
      <c r="C113" s="4"/>
      <c r="D113" s="4"/>
      <c r="E113" s="4"/>
    </row>
    <row r="114" spans="3:5" x14ac:dyDescent="0.45">
      <c r="C114" s="4"/>
      <c r="D114" s="4"/>
      <c r="E114" s="4"/>
    </row>
    <row r="115" spans="3:5" x14ac:dyDescent="0.45">
      <c r="C115" s="4"/>
      <c r="D115" s="4"/>
      <c r="E115" s="4"/>
    </row>
    <row r="116" spans="3:5" x14ac:dyDescent="0.45">
      <c r="C116" s="4"/>
      <c r="D116" s="4"/>
      <c r="E116" s="4"/>
    </row>
    <row r="117" spans="3:5" x14ac:dyDescent="0.45">
      <c r="C117" s="4"/>
      <c r="D117" s="4"/>
      <c r="E117" s="4"/>
    </row>
    <row r="118" spans="3:5" x14ac:dyDescent="0.45">
      <c r="C118" s="4"/>
      <c r="D118" s="4"/>
      <c r="E118" s="4"/>
    </row>
    <row r="119" spans="3:5" x14ac:dyDescent="0.45">
      <c r="C119" s="4"/>
      <c r="D119" s="4"/>
      <c r="E119" s="4"/>
    </row>
    <row r="120" spans="3:5" x14ac:dyDescent="0.45">
      <c r="C120" s="4"/>
      <c r="D120" s="4"/>
      <c r="E120" s="4"/>
    </row>
    <row r="121" spans="3:5" x14ac:dyDescent="0.45">
      <c r="C121" s="4"/>
      <c r="D121" s="4"/>
      <c r="E121" s="4"/>
    </row>
    <row r="122" spans="3:5" x14ac:dyDescent="0.45">
      <c r="C122" s="4"/>
      <c r="D122" s="4"/>
      <c r="E122" s="4"/>
    </row>
    <row r="123" spans="3:5" x14ac:dyDescent="0.45">
      <c r="C123" s="4"/>
      <c r="D123" s="4"/>
      <c r="E123" s="4"/>
    </row>
    <row r="124" spans="3:5" x14ac:dyDescent="0.45">
      <c r="C124" s="4"/>
      <c r="D124" s="4"/>
      <c r="E124" s="4"/>
    </row>
  </sheetData>
  <sheetProtection algorithmName="SHA-512" hashValue="MSum92R9piV7zjPKEJfwMDFmhvlRR51Itn4vT1exiyyUt1K8UuXrARGDKiw2XQX7KUWRb/AA4qBPJ4pqseaoZg==" saltValue="M5i85yySkx3wbikz/sMTHw==" spinCount="100000" sheet="1"/>
  <protectedRanges>
    <protectedRange sqref="E26" name="Avskrivningar"/>
    <protectedRange sqref="C26:D26 E29:E30 C32:D32 C7:D12 C29:C30 C16:D24" name="Tillåtna celler"/>
    <protectedRange sqref="B3" name="Studieförbund"/>
  </protectedRanges>
  <mergeCells count="3">
    <mergeCell ref="B36:B37"/>
    <mergeCell ref="A5:A6"/>
    <mergeCell ref="B5:B6"/>
  </mergeCells>
  <phoneticPr fontId="0" type="noConversion"/>
  <pageMargins left="0.75" right="0.75" top="1" bottom="1" header="0.5" footer="0.5"/>
  <pageSetup paperSize="9" scale="64" orientation="landscape" r:id="rId1"/>
  <headerFooter alignWithMargins="0">
    <oddHeader>&amp;CStudieförbundens ekonomi 2014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Källdata!$A$1:$A$10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1">
    <pageSetUpPr fitToPage="1"/>
  </sheetPr>
  <dimension ref="A1:E59"/>
  <sheetViews>
    <sheetView zoomScale="80" zoomScaleNormal="80" workbookViewId="0">
      <selection activeCell="F1" sqref="F1"/>
    </sheetView>
  </sheetViews>
  <sheetFormatPr defaultColWidth="8.42578125" defaultRowHeight="19.5" x14ac:dyDescent="0.45"/>
  <cols>
    <col min="1" max="1" width="21.28515625" style="23" customWidth="1"/>
    <col min="2" max="2" width="80.7109375" style="23" customWidth="1"/>
    <col min="3" max="5" width="30" style="23" customWidth="1"/>
    <col min="6" max="16384" width="8.42578125" style="23"/>
  </cols>
  <sheetData>
    <row r="1" spans="1:5" ht="33" x14ac:dyDescent="0.7">
      <c r="A1" s="29" t="s">
        <v>65</v>
      </c>
    </row>
    <row r="2" spans="1:5" ht="20.25" thickBot="1" x14ac:dyDescent="0.5">
      <c r="A2" s="24" t="s">
        <v>66</v>
      </c>
    </row>
    <row r="3" spans="1:5" ht="20.25" thickBot="1" x14ac:dyDescent="0.5">
      <c r="A3" s="25" t="s">
        <v>16</v>
      </c>
      <c r="B3" s="3" t="s">
        <v>17</v>
      </c>
      <c r="C3" s="25" t="s">
        <v>18</v>
      </c>
      <c r="D3" s="26"/>
      <c r="E3" s="27" t="s">
        <v>19</v>
      </c>
    </row>
    <row r="4" spans="1:5" ht="20.25" thickBot="1" x14ac:dyDescent="0.5"/>
    <row r="5" spans="1:5" ht="15" customHeight="1" thickBot="1" x14ac:dyDescent="0.5">
      <c r="A5" s="91" t="s">
        <v>20</v>
      </c>
      <c r="B5" s="89" t="s">
        <v>21</v>
      </c>
      <c r="C5" s="38"/>
      <c r="D5" s="38"/>
      <c r="E5" s="38"/>
    </row>
    <row r="6" spans="1:5" ht="15" customHeight="1" x14ac:dyDescent="0.45">
      <c r="A6" s="92"/>
      <c r="B6" s="90"/>
      <c r="C6" s="28" t="s">
        <v>22</v>
      </c>
      <c r="D6" s="38" t="s">
        <v>23</v>
      </c>
      <c r="E6" s="38" t="s">
        <v>35</v>
      </c>
    </row>
    <row r="7" spans="1:5" x14ac:dyDescent="0.45">
      <c r="A7" s="30">
        <v>30</v>
      </c>
      <c r="B7" s="32" t="s">
        <v>25</v>
      </c>
      <c r="C7" s="5"/>
      <c r="D7" s="5"/>
      <c r="E7" s="16">
        <f>SUM(C7:D7)</f>
        <v>0</v>
      </c>
    </row>
    <row r="8" spans="1:5" x14ac:dyDescent="0.45">
      <c r="A8" s="30">
        <v>31</v>
      </c>
      <c r="B8" s="32" t="s">
        <v>26</v>
      </c>
      <c r="C8" s="5"/>
      <c r="D8" s="5"/>
      <c r="E8" s="16">
        <f t="shared" ref="E8:E12" si="0">SUM(C8:D8)</f>
        <v>0</v>
      </c>
    </row>
    <row r="9" spans="1:5" x14ac:dyDescent="0.45">
      <c r="A9" s="30">
        <v>31</v>
      </c>
      <c r="B9" s="32" t="s">
        <v>27</v>
      </c>
      <c r="C9" s="5"/>
      <c r="D9" s="5"/>
      <c r="E9" s="16">
        <f t="shared" si="0"/>
        <v>0</v>
      </c>
    </row>
    <row r="10" spans="1:5" x14ac:dyDescent="0.45">
      <c r="A10" s="30">
        <v>32</v>
      </c>
      <c r="B10" s="32" t="s">
        <v>67</v>
      </c>
      <c r="C10" s="5"/>
      <c r="D10" s="5"/>
      <c r="E10" s="16">
        <f t="shared" si="0"/>
        <v>0</v>
      </c>
    </row>
    <row r="11" spans="1:5" x14ac:dyDescent="0.45">
      <c r="A11" s="30" t="s">
        <v>29</v>
      </c>
      <c r="B11" s="32" t="s">
        <v>30</v>
      </c>
      <c r="C11" s="5"/>
      <c r="D11" s="5"/>
      <c r="E11" s="16">
        <f t="shared" si="0"/>
        <v>0</v>
      </c>
    </row>
    <row r="12" spans="1:5" ht="20.25" thickBot="1" x14ac:dyDescent="0.5">
      <c r="A12" s="30" t="s">
        <v>31</v>
      </c>
      <c r="B12" s="32" t="s">
        <v>32</v>
      </c>
      <c r="C12" s="5"/>
      <c r="D12" s="5"/>
      <c r="E12" s="16">
        <f t="shared" si="0"/>
        <v>0</v>
      </c>
    </row>
    <row r="13" spans="1:5" ht="20.25" thickBot="1" x14ac:dyDescent="0.5">
      <c r="A13" s="31"/>
      <c r="B13" s="33" t="s">
        <v>33</v>
      </c>
      <c r="C13" s="18">
        <f>SUM(C7:C12)</f>
        <v>0</v>
      </c>
      <c r="D13" s="19">
        <f>SUM(D7:D12)</f>
        <v>0</v>
      </c>
      <c r="E13" s="17">
        <f>SUM(C13:D13)</f>
        <v>0</v>
      </c>
    </row>
    <row r="14" spans="1:5" ht="20.25" thickBot="1" x14ac:dyDescent="0.5">
      <c r="A14" s="31"/>
    </row>
    <row r="15" spans="1:5" ht="20.25" thickBot="1" x14ac:dyDescent="0.5">
      <c r="A15" s="31"/>
      <c r="B15" s="34" t="s">
        <v>34</v>
      </c>
      <c r="C15" s="28" t="s">
        <v>22</v>
      </c>
      <c r="D15" s="38" t="s">
        <v>23</v>
      </c>
      <c r="E15" s="38" t="s">
        <v>35</v>
      </c>
    </row>
    <row r="16" spans="1:5" x14ac:dyDescent="0.45">
      <c r="A16" s="30" t="s">
        <v>36</v>
      </c>
      <c r="B16" s="32" t="s">
        <v>37</v>
      </c>
      <c r="C16" s="5"/>
      <c r="D16" s="5"/>
      <c r="E16" s="16">
        <f>SUM(C16:D16)</f>
        <v>0</v>
      </c>
    </row>
    <row r="17" spans="1:5" x14ac:dyDescent="0.45">
      <c r="A17" s="30" t="s">
        <v>38</v>
      </c>
      <c r="B17" s="32" t="s">
        <v>39</v>
      </c>
      <c r="C17" s="5"/>
      <c r="D17" s="5"/>
      <c r="E17" s="16">
        <f t="shared" ref="E17:E24" si="1">SUM(C17:D17)</f>
        <v>0</v>
      </c>
    </row>
    <row r="18" spans="1:5" x14ac:dyDescent="0.45">
      <c r="A18" s="30" t="s">
        <v>40</v>
      </c>
      <c r="B18" s="32" t="s">
        <v>41</v>
      </c>
      <c r="C18" s="5"/>
      <c r="D18" s="5"/>
      <c r="E18" s="16">
        <f t="shared" si="1"/>
        <v>0</v>
      </c>
    </row>
    <row r="19" spans="1:5" x14ac:dyDescent="0.45">
      <c r="A19" s="30">
        <v>58</v>
      </c>
      <c r="B19" s="32" t="s">
        <v>42</v>
      </c>
      <c r="C19" s="5"/>
      <c r="D19" s="5"/>
      <c r="E19" s="16">
        <f t="shared" si="1"/>
        <v>0</v>
      </c>
    </row>
    <row r="20" spans="1:5" x14ac:dyDescent="0.45">
      <c r="A20" s="30">
        <v>59</v>
      </c>
      <c r="B20" s="32" t="s">
        <v>43</v>
      </c>
      <c r="C20" s="5"/>
      <c r="D20" s="5"/>
      <c r="E20" s="16">
        <f t="shared" si="1"/>
        <v>0</v>
      </c>
    </row>
    <row r="21" spans="1:5" x14ac:dyDescent="0.45">
      <c r="A21" s="30" t="s">
        <v>44</v>
      </c>
      <c r="B21" s="32" t="s">
        <v>45</v>
      </c>
      <c r="C21" s="5"/>
      <c r="D21" s="5"/>
      <c r="E21" s="16">
        <f t="shared" si="1"/>
        <v>0</v>
      </c>
    </row>
    <row r="22" spans="1:5" x14ac:dyDescent="0.45">
      <c r="A22" s="30">
        <v>69</v>
      </c>
      <c r="B22" s="32" t="s">
        <v>46</v>
      </c>
      <c r="C22" s="5"/>
      <c r="D22" s="5"/>
      <c r="E22" s="16">
        <f t="shared" si="1"/>
        <v>0</v>
      </c>
    </row>
    <row r="23" spans="1:5" x14ac:dyDescent="0.45">
      <c r="A23" s="30" t="s">
        <v>47</v>
      </c>
      <c r="B23" s="32" t="s">
        <v>48</v>
      </c>
      <c r="C23" s="5"/>
      <c r="D23" s="5"/>
      <c r="E23" s="16">
        <f t="shared" si="1"/>
        <v>0</v>
      </c>
    </row>
    <row r="24" spans="1:5" ht="20.25" thickBot="1" x14ac:dyDescent="0.5">
      <c r="A24" s="30">
        <v>79</v>
      </c>
      <c r="B24" s="32" t="s">
        <v>49</v>
      </c>
      <c r="C24" s="5"/>
      <c r="D24" s="5"/>
      <c r="E24" s="16">
        <f t="shared" si="1"/>
        <v>0</v>
      </c>
    </row>
    <row r="25" spans="1:5" ht="20.25" thickBot="1" x14ac:dyDescent="0.5">
      <c r="A25" s="31"/>
      <c r="B25" s="33" t="s">
        <v>50</v>
      </c>
      <c r="C25" s="18">
        <f>SUM(C16:C24)</f>
        <v>0</v>
      </c>
      <c r="D25" s="21">
        <f>SUM(D16:D24)</f>
        <v>0</v>
      </c>
      <c r="E25" s="17">
        <f>SUM(E16:E24)</f>
        <v>0</v>
      </c>
    </row>
    <row r="26" spans="1:5" ht="20.25" thickBot="1" x14ac:dyDescent="0.5">
      <c r="A26" s="30">
        <v>78</v>
      </c>
      <c r="B26" s="36" t="s">
        <v>51</v>
      </c>
      <c r="C26" s="5"/>
      <c r="D26" s="5"/>
      <c r="E26" s="20">
        <f>SUM(C26:D26)</f>
        <v>0</v>
      </c>
    </row>
    <row r="27" spans="1:5" ht="20.25" thickBot="1" x14ac:dyDescent="0.5">
      <c r="A27" s="31"/>
      <c r="B27" s="33" t="s">
        <v>52</v>
      </c>
      <c r="C27" s="18">
        <f>C13-C25-C26</f>
        <v>0</v>
      </c>
      <c r="D27" s="21">
        <f>D13-D25-D26</f>
        <v>0</v>
      </c>
      <c r="E27" s="17">
        <f>E13-E25-E26</f>
        <v>0</v>
      </c>
    </row>
    <row r="28" spans="1:5" x14ac:dyDescent="0.45">
      <c r="A28" s="31"/>
      <c r="B28" s="24" t="s">
        <v>53</v>
      </c>
      <c r="E28" s="39"/>
    </row>
    <row r="29" spans="1:5" x14ac:dyDescent="0.45">
      <c r="A29" s="31"/>
      <c r="B29" s="32" t="s">
        <v>54</v>
      </c>
      <c r="E29" s="11"/>
    </row>
    <row r="30" spans="1:5" ht="20.25" thickBot="1" x14ac:dyDescent="0.5">
      <c r="A30" s="31"/>
      <c r="B30" s="32" t="s">
        <v>55</v>
      </c>
      <c r="E30" s="12"/>
    </row>
    <row r="31" spans="1:5" ht="20.25" thickBot="1" x14ac:dyDescent="0.5">
      <c r="A31" s="31"/>
      <c r="B31" s="33" t="s">
        <v>56</v>
      </c>
      <c r="E31" s="40">
        <f>E27+E29+E30</f>
        <v>0</v>
      </c>
    </row>
    <row r="32" spans="1:5" ht="20.25" thickBot="1" x14ac:dyDescent="0.5">
      <c r="A32" s="31"/>
      <c r="B32" s="32" t="s">
        <v>57</v>
      </c>
      <c r="E32" s="13"/>
    </row>
    <row r="33" spans="1:5" ht="20.25" thickBot="1" x14ac:dyDescent="0.5">
      <c r="A33" s="31"/>
      <c r="B33" s="33" t="s">
        <v>58</v>
      </c>
      <c r="E33" s="41">
        <f>E31+E32</f>
        <v>0</v>
      </c>
    </row>
    <row r="34" spans="1:5" x14ac:dyDescent="0.45">
      <c r="A34" s="31"/>
      <c r="B34" s="24"/>
      <c r="C34" s="42"/>
      <c r="D34" s="42"/>
      <c r="E34" s="42"/>
    </row>
    <row r="35" spans="1:5" ht="33.75" thickBot="1" x14ac:dyDescent="0.75">
      <c r="A35" s="29" t="s">
        <v>68</v>
      </c>
      <c r="C35" s="42"/>
      <c r="D35" s="42"/>
      <c r="E35" s="42"/>
    </row>
    <row r="36" spans="1:5" x14ac:dyDescent="0.45">
      <c r="B36" s="89" t="s">
        <v>69</v>
      </c>
    </row>
    <row r="37" spans="1:5" x14ac:dyDescent="0.45">
      <c r="B37" s="90"/>
      <c r="C37" s="43" t="s">
        <v>61</v>
      </c>
      <c r="D37" s="43" t="s">
        <v>62</v>
      </c>
      <c r="E37" s="43" t="s">
        <v>63</v>
      </c>
    </row>
    <row r="38" spans="1:5" x14ac:dyDescent="0.45">
      <c r="B38" s="30" t="s">
        <v>64</v>
      </c>
      <c r="C38" s="30">
        <f>SUM(C39:C97)</f>
        <v>0</v>
      </c>
      <c r="D38" s="30">
        <f>SUM(D39:D97)</f>
        <v>0</v>
      </c>
      <c r="E38" s="30">
        <f>SUM(E39:E100)</f>
        <v>0</v>
      </c>
    </row>
    <row r="39" spans="1:5" x14ac:dyDescent="0.45">
      <c r="B39" s="30">
        <v>1</v>
      </c>
      <c r="C39" s="10"/>
      <c r="D39" s="10"/>
      <c r="E39" s="10"/>
    </row>
    <row r="40" spans="1:5" x14ac:dyDescent="0.45">
      <c r="B40" s="30">
        <v>2</v>
      </c>
      <c r="C40" s="10"/>
      <c r="D40" s="10"/>
      <c r="E40" s="10"/>
    </row>
    <row r="41" spans="1:5" x14ac:dyDescent="0.45">
      <c r="B41" s="30">
        <v>3</v>
      </c>
      <c r="C41" s="10"/>
      <c r="D41" s="10"/>
      <c r="E41" s="10"/>
    </row>
    <row r="42" spans="1:5" x14ac:dyDescent="0.45">
      <c r="B42" s="30">
        <v>4</v>
      </c>
      <c r="C42" s="10"/>
      <c r="D42" s="10"/>
      <c r="E42" s="10"/>
    </row>
    <row r="43" spans="1:5" x14ac:dyDescent="0.45">
      <c r="B43" s="30">
        <v>5</v>
      </c>
      <c r="C43" s="10"/>
      <c r="D43" s="10"/>
      <c r="E43" s="10"/>
    </row>
    <row r="44" spans="1:5" x14ac:dyDescent="0.45">
      <c r="B44" s="30">
        <v>6</v>
      </c>
      <c r="C44" s="10"/>
      <c r="D44" s="10"/>
      <c r="E44" s="10"/>
    </row>
    <row r="45" spans="1:5" x14ac:dyDescent="0.45">
      <c r="B45" s="30">
        <v>7</v>
      </c>
      <c r="C45" s="10"/>
      <c r="D45" s="10"/>
      <c r="E45" s="10"/>
    </row>
    <row r="46" spans="1:5" x14ac:dyDescent="0.45">
      <c r="B46" s="30">
        <v>8</v>
      </c>
      <c r="C46" s="10"/>
      <c r="D46" s="10"/>
      <c r="E46" s="10"/>
    </row>
    <row r="47" spans="1:5" x14ac:dyDescent="0.45">
      <c r="B47" s="30">
        <v>9</v>
      </c>
      <c r="C47" s="10"/>
      <c r="D47" s="10"/>
      <c r="E47" s="10"/>
    </row>
    <row r="48" spans="1:5" x14ac:dyDescent="0.45">
      <c r="B48" s="30">
        <v>10</v>
      </c>
      <c r="C48" s="10"/>
      <c r="D48" s="10"/>
      <c r="E48" s="10"/>
    </row>
    <row r="49" spans="2:5" x14ac:dyDescent="0.45">
      <c r="B49" s="30">
        <v>11</v>
      </c>
      <c r="C49" s="10"/>
      <c r="D49" s="10"/>
      <c r="E49" s="10"/>
    </row>
    <row r="50" spans="2:5" x14ac:dyDescent="0.45">
      <c r="B50" s="30">
        <v>12</v>
      </c>
      <c r="C50" s="10"/>
      <c r="D50" s="10"/>
      <c r="E50" s="10"/>
    </row>
    <row r="51" spans="2:5" x14ac:dyDescent="0.45">
      <c r="B51" s="30">
        <v>13</v>
      </c>
      <c r="C51" s="10"/>
      <c r="D51" s="10"/>
      <c r="E51" s="10"/>
    </row>
    <row r="52" spans="2:5" x14ac:dyDescent="0.45">
      <c r="B52" s="30">
        <v>14</v>
      </c>
      <c r="C52" s="10"/>
      <c r="D52" s="10"/>
      <c r="E52" s="10"/>
    </row>
    <row r="53" spans="2:5" x14ac:dyDescent="0.45">
      <c r="B53" s="30">
        <v>15</v>
      </c>
      <c r="C53" s="10"/>
      <c r="D53" s="10"/>
      <c r="E53" s="10"/>
    </row>
    <row r="54" spans="2:5" x14ac:dyDescent="0.45">
      <c r="B54" s="30">
        <v>16</v>
      </c>
      <c r="C54" s="10"/>
      <c r="D54" s="10"/>
      <c r="E54" s="10"/>
    </row>
    <row r="55" spans="2:5" x14ac:dyDescent="0.45">
      <c r="B55" s="30">
        <v>17</v>
      </c>
      <c r="C55" s="10"/>
      <c r="D55" s="10"/>
      <c r="E55" s="10"/>
    </row>
    <row r="56" spans="2:5" x14ac:dyDescent="0.45">
      <c r="B56" s="30">
        <v>18</v>
      </c>
      <c r="C56" s="10"/>
      <c r="D56" s="10"/>
      <c r="E56" s="10"/>
    </row>
    <row r="57" spans="2:5" x14ac:dyDescent="0.45">
      <c r="B57" s="30">
        <v>19</v>
      </c>
      <c r="C57" s="10"/>
      <c r="D57" s="10"/>
      <c r="E57" s="10"/>
    </row>
    <row r="58" spans="2:5" x14ac:dyDescent="0.45">
      <c r="B58" s="30">
        <v>20</v>
      </c>
      <c r="C58" s="10"/>
      <c r="D58" s="10"/>
      <c r="E58" s="10"/>
    </row>
    <row r="59" spans="2:5" x14ac:dyDescent="0.45">
      <c r="B59" s="30">
        <v>21</v>
      </c>
      <c r="C59" s="10"/>
      <c r="D59" s="10"/>
      <c r="E59" s="10"/>
    </row>
  </sheetData>
  <sheetProtection algorithmName="SHA-512" hashValue="lquUsAXOR0G78a1L/gBq3e5yu7oB8CkZBplsna1lJQ2oRjCdRAmpK4veMPN5EXGEMFhwJBCA6+FuubzSw8eO0g==" saltValue="usEg54jcv0Q+6+4vIiu/Ng==" spinCount="100000" sheet="1" objects="1" scenarios="1"/>
  <protectedRanges>
    <protectedRange sqref="D60:D1048576" name="Område2"/>
    <protectedRange sqref="E26" name="Avskrivningar"/>
    <protectedRange sqref="C26:D26 C29:D30 C32:D32 C7:D12 C16:D24" name="Tillåtna celler_1"/>
    <protectedRange sqref="B3" name="Studieförbund"/>
  </protectedRanges>
  <mergeCells count="3">
    <mergeCell ref="B36:B37"/>
    <mergeCell ref="A5:A6"/>
    <mergeCell ref="B5:B6"/>
  </mergeCells>
  <phoneticPr fontId="0" type="noConversion"/>
  <pageMargins left="0.75" right="0.75" top="1" bottom="1" header="0.5" footer="0.5"/>
  <pageSetup paperSize="9" scale="93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AC6A6063-F8F3-49CF-BF79-201B2BF5EEB8}">
            <xm:f>$B$6=Källdata!$E$1</xm:f>
            <x14:dxf>
              <font>
                <color rgb="FFD3D3D3"/>
              </font>
              <fill>
                <patternFill>
                  <bgColor rgb="FF6E6E6E"/>
                </patternFill>
              </fill>
            </x14:dxf>
          </x14:cfRule>
          <xm:sqref>B7:B8 B10:B11 B13 B15</xm:sqref>
        </x14:conditionalFormatting>
        <x14:conditionalFormatting xmlns:xm="http://schemas.microsoft.com/office/excel/2006/main">
          <x14:cfRule type="expression" priority="1" id="{DB9BBA34-BCC0-462C-A528-D17E6963AF6E}">
            <xm:f>$B$6=Källdata!$E$1</xm:f>
            <x14:dxf>
              <font>
                <color rgb="FFD3D3D3"/>
              </font>
              <fill>
                <patternFill>
                  <bgColor rgb="FF6E6E6E"/>
                </patternFill>
              </fill>
            </x14:dxf>
          </x14:cfRule>
          <xm:sqref>B17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032335-FC86-4328-B208-662D2C7AD74A}">
          <x14:formula1>
            <xm:f>Källdata!$A$1:$A$10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5"/>
  <sheetViews>
    <sheetView showGridLines="0" zoomScale="80" zoomScaleNormal="80" workbookViewId="0">
      <selection activeCell="F1" sqref="F1"/>
    </sheetView>
  </sheetViews>
  <sheetFormatPr defaultColWidth="8.7109375" defaultRowHeight="19.5" x14ac:dyDescent="0.45"/>
  <cols>
    <col min="1" max="1" width="28.7109375" style="23" bestFit="1" customWidth="1"/>
    <col min="2" max="2" width="72.7109375" style="23" customWidth="1"/>
    <col min="3" max="5" width="30.28515625" style="23" customWidth="1"/>
    <col min="6" max="6" width="8.42578125" style="23"/>
    <col min="7" max="7" width="2.140625" style="23" customWidth="1"/>
    <col min="8" max="244" width="8.42578125" style="23"/>
    <col min="245" max="245" width="29.42578125" style="23" customWidth="1"/>
    <col min="246" max="255" width="10.42578125" style="23" customWidth="1"/>
    <col min="256" max="256" width="9.140625" style="23" bestFit="1" customWidth="1"/>
    <col min="257" max="500" width="8.42578125" style="23"/>
    <col min="501" max="501" width="29.42578125" style="23" customWidth="1"/>
    <col min="502" max="511" width="10.42578125" style="23" customWidth="1"/>
    <col min="512" max="512" width="9.140625" style="23" bestFit="1" customWidth="1"/>
    <col min="513" max="756" width="8.42578125" style="23"/>
    <col min="757" max="757" width="29.42578125" style="23" customWidth="1"/>
    <col min="758" max="767" width="10.42578125" style="23" customWidth="1"/>
    <col min="768" max="768" width="9.140625" style="23" bestFit="1" customWidth="1"/>
    <col min="769" max="1012" width="8.42578125" style="23"/>
    <col min="1013" max="1013" width="29.42578125" style="23" customWidth="1"/>
    <col min="1014" max="1023" width="10.42578125" style="23" customWidth="1"/>
    <col min="1024" max="1024" width="9.140625" style="23" bestFit="1" customWidth="1"/>
    <col min="1025" max="1268" width="8.42578125" style="23"/>
    <col min="1269" max="1269" width="29.42578125" style="23" customWidth="1"/>
    <col min="1270" max="1279" width="10.42578125" style="23" customWidth="1"/>
    <col min="1280" max="1280" width="9.140625" style="23" bestFit="1" customWidth="1"/>
    <col min="1281" max="1524" width="8.42578125" style="23"/>
    <col min="1525" max="1525" width="29.42578125" style="23" customWidth="1"/>
    <col min="1526" max="1535" width="10.42578125" style="23" customWidth="1"/>
    <col min="1536" max="1536" width="9.140625" style="23" bestFit="1" customWidth="1"/>
    <col min="1537" max="1780" width="8.42578125" style="23"/>
    <col min="1781" max="1781" width="29.42578125" style="23" customWidth="1"/>
    <col min="1782" max="1791" width="10.42578125" style="23" customWidth="1"/>
    <col min="1792" max="1792" width="9.140625" style="23" bestFit="1" customWidth="1"/>
    <col min="1793" max="2036" width="8.42578125" style="23"/>
    <col min="2037" max="2037" width="29.42578125" style="23" customWidth="1"/>
    <col min="2038" max="2047" width="10.42578125" style="23" customWidth="1"/>
    <col min="2048" max="2048" width="9.140625" style="23" bestFit="1" customWidth="1"/>
    <col min="2049" max="2292" width="8.42578125" style="23"/>
    <col min="2293" max="2293" width="29.42578125" style="23" customWidth="1"/>
    <col min="2294" max="2303" width="10.42578125" style="23" customWidth="1"/>
    <col min="2304" max="2304" width="9.140625" style="23" bestFit="1" customWidth="1"/>
    <col min="2305" max="2548" width="8.42578125" style="23"/>
    <col min="2549" max="2549" width="29.42578125" style="23" customWidth="1"/>
    <col min="2550" max="2559" width="10.42578125" style="23" customWidth="1"/>
    <col min="2560" max="2560" width="9.140625" style="23" bestFit="1" customWidth="1"/>
    <col min="2561" max="2804" width="8.42578125" style="23"/>
    <col min="2805" max="2805" width="29.42578125" style="23" customWidth="1"/>
    <col min="2806" max="2815" width="10.42578125" style="23" customWidth="1"/>
    <col min="2816" max="2816" width="9.140625" style="23" bestFit="1" customWidth="1"/>
    <col min="2817" max="3060" width="8.42578125" style="23"/>
    <col min="3061" max="3061" width="29.42578125" style="23" customWidth="1"/>
    <col min="3062" max="3071" width="10.42578125" style="23" customWidth="1"/>
    <col min="3072" max="3072" width="9.140625" style="23" bestFit="1" customWidth="1"/>
    <col min="3073" max="3316" width="8.42578125" style="23"/>
    <col min="3317" max="3317" width="29.42578125" style="23" customWidth="1"/>
    <col min="3318" max="3327" width="10.42578125" style="23" customWidth="1"/>
    <col min="3328" max="3328" width="9.140625" style="23" bestFit="1" customWidth="1"/>
    <col min="3329" max="3572" width="8.42578125" style="23"/>
    <col min="3573" max="3573" width="29.42578125" style="23" customWidth="1"/>
    <col min="3574" max="3583" width="10.42578125" style="23" customWidth="1"/>
    <col min="3584" max="3584" width="9.140625" style="23" bestFit="1" customWidth="1"/>
    <col min="3585" max="3828" width="8.42578125" style="23"/>
    <col min="3829" max="3829" width="29.42578125" style="23" customWidth="1"/>
    <col min="3830" max="3839" width="10.42578125" style="23" customWidth="1"/>
    <col min="3840" max="3840" width="9.140625" style="23" bestFit="1" customWidth="1"/>
    <col min="3841" max="4084" width="8.42578125" style="23"/>
    <col min="4085" max="4085" width="29.42578125" style="23" customWidth="1"/>
    <col min="4086" max="4095" width="10.42578125" style="23" customWidth="1"/>
    <col min="4096" max="4096" width="9.140625" style="23" bestFit="1" customWidth="1"/>
    <col min="4097" max="4340" width="8.42578125" style="23"/>
    <col min="4341" max="4341" width="29.42578125" style="23" customWidth="1"/>
    <col min="4342" max="4351" width="10.42578125" style="23" customWidth="1"/>
    <col min="4352" max="4352" width="9.140625" style="23" bestFit="1" customWidth="1"/>
    <col min="4353" max="4596" width="8.42578125" style="23"/>
    <col min="4597" max="4597" width="29.42578125" style="23" customWidth="1"/>
    <col min="4598" max="4607" width="10.42578125" style="23" customWidth="1"/>
    <col min="4608" max="4608" width="9.140625" style="23" bestFit="1" customWidth="1"/>
    <col min="4609" max="4852" width="8.42578125" style="23"/>
    <col min="4853" max="4853" width="29.42578125" style="23" customWidth="1"/>
    <col min="4854" max="4863" width="10.42578125" style="23" customWidth="1"/>
    <col min="4864" max="4864" width="9.140625" style="23" bestFit="1" customWidth="1"/>
    <col min="4865" max="5108" width="8.42578125" style="23"/>
    <col min="5109" max="5109" width="29.42578125" style="23" customWidth="1"/>
    <col min="5110" max="5119" width="10.42578125" style="23" customWidth="1"/>
    <col min="5120" max="5120" width="9.140625" style="23" bestFit="1" customWidth="1"/>
    <col min="5121" max="5364" width="8.42578125" style="23"/>
    <col min="5365" max="5365" width="29.42578125" style="23" customWidth="1"/>
    <col min="5366" max="5375" width="10.42578125" style="23" customWidth="1"/>
    <col min="5376" max="5376" width="9.140625" style="23" bestFit="1" customWidth="1"/>
    <col min="5377" max="5620" width="8.42578125" style="23"/>
    <col min="5621" max="5621" width="29.42578125" style="23" customWidth="1"/>
    <col min="5622" max="5631" width="10.42578125" style="23" customWidth="1"/>
    <col min="5632" max="5632" width="9.140625" style="23" bestFit="1" customWidth="1"/>
    <col min="5633" max="5876" width="8.42578125" style="23"/>
    <col min="5877" max="5877" width="29.42578125" style="23" customWidth="1"/>
    <col min="5878" max="5887" width="10.42578125" style="23" customWidth="1"/>
    <col min="5888" max="5888" width="9.140625" style="23" bestFit="1" customWidth="1"/>
    <col min="5889" max="6132" width="8.42578125" style="23"/>
    <col min="6133" max="6133" width="29.42578125" style="23" customWidth="1"/>
    <col min="6134" max="6143" width="10.42578125" style="23" customWidth="1"/>
    <col min="6144" max="6144" width="9.140625" style="23" bestFit="1" customWidth="1"/>
    <col min="6145" max="6388" width="8.42578125" style="23"/>
    <col min="6389" max="6389" width="29.42578125" style="23" customWidth="1"/>
    <col min="6390" max="6399" width="10.42578125" style="23" customWidth="1"/>
    <col min="6400" max="6400" width="9.140625" style="23" bestFit="1" customWidth="1"/>
    <col min="6401" max="6644" width="8.42578125" style="23"/>
    <col min="6645" max="6645" width="29.42578125" style="23" customWidth="1"/>
    <col min="6646" max="6655" width="10.42578125" style="23" customWidth="1"/>
    <col min="6656" max="6656" width="9.140625" style="23" bestFit="1" customWidth="1"/>
    <col min="6657" max="6900" width="8.42578125" style="23"/>
    <col min="6901" max="6901" width="29.42578125" style="23" customWidth="1"/>
    <col min="6902" max="6911" width="10.42578125" style="23" customWidth="1"/>
    <col min="6912" max="6912" width="9.140625" style="23" bestFit="1" customWidth="1"/>
    <col min="6913" max="7156" width="8.42578125" style="23"/>
    <col min="7157" max="7157" width="29.42578125" style="23" customWidth="1"/>
    <col min="7158" max="7167" width="10.42578125" style="23" customWidth="1"/>
    <col min="7168" max="7168" width="9.140625" style="23" bestFit="1" customWidth="1"/>
    <col min="7169" max="7412" width="8.42578125" style="23"/>
    <col min="7413" max="7413" width="29.42578125" style="23" customWidth="1"/>
    <col min="7414" max="7423" width="10.42578125" style="23" customWidth="1"/>
    <col min="7424" max="7424" width="9.140625" style="23" bestFit="1" customWidth="1"/>
    <col min="7425" max="7668" width="8.42578125" style="23"/>
    <col min="7669" max="7669" width="29.42578125" style="23" customWidth="1"/>
    <col min="7670" max="7679" width="10.42578125" style="23" customWidth="1"/>
    <col min="7680" max="7680" width="9.140625" style="23" bestFit="1" customWidth="1"/>
    <col min="7681" max="7924" width="8.42578125" style="23"/>
    <col min="7925" max="7925" width="29.42578125" style="23" customWidth="1"/>
    <col min="7926" max="7935" width="10.42578125" style="23" customWidth="1"/>
    <col min="7936" max="7936" width="9.140625" style="23" bestFit="1" customWidth="1"/>
    <col min="7937" max="8180" width="8.42578125" style="23"/>
    <col min="8181" max="8181" width="29.42578125" style="23" customWidth="1"/>
    <col min="8182" max="8191" width="10.42578125" style="23" customWidth="1"/>
    <col min="8192" max="8192" width="9.140625" style="23" bestFit="1" customWidth="1"/>
    <col min="8193" max="8436" width="8.42578125" style="23"/>
    <col min="8437" max="8437" width="29.42578125" style="23" customWidth="1"/>
    <col min="8438" max="8447" width="10.42578125" style="23" customWidth="1"/>
    <col min="8448" max="8448" width="9.140625" style="23" bestFit="1" customWidth="1"/>
    <col min="8449" max="8692" width="8.42578125" style="23"/>
    <col min="8693" max="8693" width="29.42578125" style="23" customWidth="1"/>
    <col min="8694" max="8703" width="10.42578125" style="23" customWidth="1"/>
    <col min="8704" max="8704" width="9.140625" style="23" bestFit="1" customWidth="1"/>
    <col min="8705" max="8948" width="8.42578125" style="23"/>
    <col min="8949" max="8949" width="29.42578125" style="23" customWidth="1"/>
    <col min="8950" max="8959" width="10.42578125" style="23" customWidth="1"/>
    <col min="8960" max="8960" width="9.140625" style="23" bestFit="1" customWidth="1"/>
    <col min="8961" max="9204" width="8.42578125" style="23"/>
    <col min="9205" max="9205" width="29.42578125" style="23" customWidth="1"/>
    <col min="9206" max="9215" width="10.42578125" style="23" customWidth="1"/>
    <col min="9216" max="9216" width="9.140625" style="23" bestFit="1" customWidth="1"/>
    <col min="9217" max="9460" width="8.42578125" style="23"/>
    <col min="9461" max="9461" width="29.42578125" style="23" customWidth="1"/>
    <col min="9462" max="9471" width="10.42578125" style="23" customWidth="1"/>
    <col min="9472" max="9472" width="9.140625" style="23" bestFit="1" customWidth="1"/>
    <col min="9473" max="9716" width="8.42578125" style="23"/>
    <col min="9717" max="9717" width="29.42578125" style="23" customWidth="1"/>
    <col min="9718" max="9727" width="10.42578125" style="23" customWidth="1"/>
    <col min="9728" max="9728" width="9.140625" style="23" bestFit="1" customWidth="1"/>
    <col min="9729" max="9972" width="8.42578125" style="23"/>
    <col min="9973" max="9973" width="29.42578125" style="23" customWidth="1"/>
    <col min="9974" max="9983" width="10.42578125" style="23" customWidth="1"/>
    <col min="9984" max="9984" width="9.140625" style="23" bestFit="1" customWidth="1"/>
    <col min="9985" max="10228" width="8.42578125" style="23"/>
    <col min="10229" max="10229" width="29.42578125" style="23" customWidth="1"/>
    <col min="10230" max="10239" width="10.42578125" style="23" customWidth="1"/>
    <col min="10240" max="10240" width="9.140625" style="23" bestFit="1" customWidth="1"/>
    <col min="10241" max="10484" width="8.42578125" style="23"/>
    <col min="10485" max="10485" width="29.42578125" style="23" customWidth="1"/>
    <col min="10486" max="10495" width="10.42578125" style="23" customWidth="1"/>
    <col min="10496" max="10496" width="9.140625" style="23" bestFit="1" customWidth="1"/>
    <col min="10497" max="10740" width="8.42578125" style="23"/>
    <col min="10741" max="10741" width="29.42578125" style="23" customWidth="1"/>
    <col min="10742" max="10751" width="10.42578125" style="23" customWidth="1"/>
    <col min="10752" max="10752" width="9.140625" style="23" bestFit="1" customWidth="1"/>
    <col min="10753" max="10996" width="8.42578125" style="23"/>
    <col min="10997" max="10997" width="29.42578125" style="23" customWidth="1"/>
    <col min="10998" max="11007" width="10.42578125" style="23" customWidth="1"/>
    <col min="11008" max="11008" width="9.140625" style="23" bestFit="1" customWidth="1"/>
    <col min="11009" max="11252" width="8.42578125" style="23"/>
    <col min="11253" max="11253" width="29.42578125" style="23" customWidth="1"/>
    <col min="11254" max="11263" width="10.42578125" style="23" customWidth="1"/>
    <col min="11264" max="11264" width="9.140625" style="23" bestFit="1" customWidth="1"/>
    <col min="11265" max="11508" width="8.42578125" style="23"/>
    <col min="11509" max="11509" width="29.42578125" style="23" customWidth="1"/>
    <col min="11510" max="11519" width="10.42578125" style="23" customWidth="1"/>
    <col min="11520" max="11520" width="9.140625" style="23" bestFit="1" customWidth="1"/>
    <col min="11521" max="11764" width="8.42578125" style="23"/>
    <col min="11765" max="11765" width="29.42578125" style="23" customWidth="1"/>
    <col min="11766" max="11775" width="10.42578125" style="23" customWidth="1"/>
    <col min="11776" max="11776" width="9.140625" style="23" bestFit="1" customWidth="1"/>
    <col min="11777" max="12020" width="8.42578125" style="23"/>
    <col min="12021" max="12021" width="29.42578125" style="23" customWidth="1"/>
    <col min="12022" max="12031" width="10.42578125" style="23" customWidth="1"/>
    <col min="12032" max="12032" width="9.140625" style="23" bestFit="1" customWidth="1"/>
    <col min="12033" max="12276" width="8.42578125" style="23"/>
    <col min="12277" max="12277" width="29.42578125" style="23" customWidth="1"/>
    <col min="12278" max="12287" width="10.42578125" style="23" customWidth="1"/>
    <col min="12288" max="12288" width="9.140625" style="23" bestFit="1" customWidth="1"/>
    <col min="12289" max="12532" width="8.42578125" style="23"/>
    <col min="12533" max="12533" width="29.42578125" style="23" customWidth="1"/>
    <col min="12534" max="12543" width="10.42578125" style="23" customWidth="1"/>
    <col min="12544" max="12544" width="9.140625" style="23" bestFit="1" customWidth="1"/>
    <col min="12545" max="12788" width="8.42578125" style="23"/>
    <col min="12789" max="12789" width="29.42578125" style="23" customWidth="1"/>
    <col min="12790" max="12799" width="10.42578125" style="23" customWidth="1"/>
    <col min="12800" max="12800" width="9.140625" style="23" bestFit="1" customWidth="1"/>
    <col min="12801" max="13044" width="8.42578125" style="23"/>
    <col min="13045" max="13045" width="29.42578125" style="23" customWidth="1"/>
    <col min="13046" max="13055" width="10.42578125" style="23" customWidth="1"/>
    <col min="13056" max="13056" width="9.140625" style="23" bestFit="1" customWidth="1"/>
    <col min="13057" max="13300" width="8.42578125" style="23"/>
    <col min="13301" max="13301" width="29.42578125" style="23" customWidth="1"/>
    <col min="13302" max="13311" width="10.42578125" style="23" customWidth="1"/>
    <col min="13312" max="13312" width="9.140625" style="23" bestFit="1" customWidth="1"/>
    <col min="13313" max="13556" width="8.42578125" style="23"/>
    <col min="13557" max="13557" width="29.42578125" style="23" customWidth="1"/>
    <col min="13558" max="13567" width="10.42578125" style="23" customWidth="1"/>
    <col min="13568" max="13568" width="9.140625" style="23" bestFit="1" customWidth="1"/>
    <col min="13569" max="13812" width="8.42578125" style="23"/>
    <col min="13813" max="13813" width="29.42578125" style="23" customWidth="1"/>
    <col min="13814" max="13823" width="10.42578125" style="23" customWidth="1"/>
    <col min="13824" max="13824" width="9.140625" style="23" bestFit="1" customWidth="1"/>
    <col min="13825" max="14068" width="8.42578125" style="23"/>
    <col min="14069" max="14069" width="29.42578125" style="23" customWidth="1"/>
    <col min="14070" max="14079" width="10.42578125" style="23" customWidth="1"/>
    <col min="14080" max="14080" width="9.140625" style="23" bestFit="1" customWidth="1"/>
    <col min="14081" max="14324" width="8.42578125" style="23"/>
    <col min="14325" max="14325" width="29.42578125" style="23" customWidth="1"/>
    <col min="14326" max="14335" width="10.42578125" style="23" customWidth="1"/>
    <col min="14336" max="14336" width="9.140625" style="23" bestFit="1" customWidth="1"/>
    <col min="14337" max="14580" width="8.42578125" style="23"/>
    <col min="14581" max="14581" width="29.42578125" style="23" customWidth="1"/>
    <col min="14582" max="14591" width="10.42578125" style="23" customWidth="1"/>
    <col min="14592" max="14592" width="9.140625" style="23" bestFit="1" customWidth="1"/>
    <col min="14593" max="14836" width="8.42578125" style="23"/>
    <col min="14837" max="14837" width="29.42578125" style="23" customWidth="1"/>
    <col min="14838" max="14847" width="10.42578125" style="23" customWidth="1"/>
    <col min="14848" max="14848" width="9.140625" style="23" bestFit="1" customWidth="1"/>
    <col min="14849" max="15092" width="8.42578125" style="23"/>
    <col min="15093" max="15093" width="29.42578125" style="23" customWidth="1"/>
    <col min="15094" max="15103" width="10.42578125" style="23" customWidth="1"/>
    <col min="15104" max="15104" width="9.140625" style="23" bestFit="1" customWidth="1"/>
    <col min="15105" max="15348" width="8.42578125" style="23"/>
    <col min="15349" max="15349" width="29.42578125" style="23" customWidth="1"/>
    <col min="15350" max="15359" width="10.42578125" style="23" customWidth="1"/>
    <col min="15360" max="15360" width="9.140625" style="23" bestFit="1" customWidth="1"/>
    <col min="15361" max="15604" width="8.42578125" style="23"/>
    <col min="15605" max="15605" width="29.42578125" style="23" customWidth="1"/>
    <col min="15606" max="15615" width="10.42578125" style="23" customWidth="1"/>
    <col min="15616" max="15616" width="9.140625" style="23" bestFit="1" customWidth="1"/>
    <col min="15617" max="15860" width="8.42578125" style="23"/>
    <col min="15861" max="15861" width="29.42578125" style="23" customWidth="1"/>
    <col min="15862" max="15871" width="10.42578125" style="23" customWidth="1"/>
    <col min="15872" max="15872" width="9.140625" style="23" bestFit="1" customWidth="1"/>
    <col min="15873" max="16116" width="8.42578125" style="23"/>
    <col min="16117" max="16117" width="29.42578125" style="23" customWidth="1"/>
    <col min="16118" max="16127" width="10.42578125" style="23" customWidth="1"/>
    <col min="16128" max="16128" width="9.140625" style="23" bestFit="1" customWidth="1"/>
    <col min="16129" max="16381" width="8.42578125" style="23"/>
    <col min="16382" max="16384" width="8.42578125" style="23" customWidth="1"/>
  </cols>
  <sheetData>
    <row r="1" spans="1:15" ht="33" x14ac:dyDescent="0.7">
      <c r="A1" s="29" t="s">
        <v>70</v>
      </c>
    </row>
    <row r="2" spans="1:15" ht="20.25" thickBot="1" x14ac:dyDescent="0.5">
      <c r="A2" s="24" t="s">
        <v>71</v>
      </c>
    </row>
    <row r="3" spans="1:15" ht="20.25" thickBot="1" x14ac:dyDescent="0.5">
      <c r="A3" s="25" t="s">
        <v>16</v>
      </c>
      <c r="B3" s="37" t="s">
        <v>17</v>
      </c>
      <c r="C3" s="25" t="s">
        <v>18</v>
      </c>
      <c r="D3" s="26"/>
      <c r="E3" s="27" t="s">
        <v>19</v>
      </c>
    </row>
    <row r="4" spans="1:15" s="24" customFormat="1" ht="20.25" thickBot="1" x14ac:dyDescent="0.5">
      <c r="A4" s="23"/>
      <c r="B4" s="23"/>
      <c r="C4" s="23"/>
      <c r="D4" s="23"/>
      <c r="E4" s="23"/>
      <c r="F4" s="23"/>
      <c r="G4" s="23"/>
    </row>
    <row r="5" spans="1:15" x14ac:dyDescent="0.45">
      <c r="A5" s="91" t="s">
        <v>20</v>
      </c>
      <c r="B5" s="89" t="s">
        <v>21</v>
      </c>
      <c r="C5" s="93" t="s">
        <v>22</v>
      </c>
      <c r="D5" s="95" t="s">
        <v>23</v>
      </c>
      <c r="E5" s="97" t="s">
        <v>24</v>
      </c>
    </row>
    <row r="6" spans="1:15" x14ac:dyDescent="0.45">
      <c r="A6" s="92"/>
      <c r="B6" s="90"/>
      <c r="C6" s="94"/>
      <c r="D6" s="96"/>
      <c r="E6" s="98"/>
      <c r="F6" s="44"/>
      <c r="G6" s="44"/>
      <c r="H6" s="44"/>
      <c r="I6" s="44"/>
      <c r="J6" s="44"/>
      <c r="K6" s="44"/>
      <c r="L6" s="44"/>
      <c r="M6" s="44"/>
      <c r="N6" s="44"/>
    </row>
    <row r="7" spans="1:15" x14ac:dyDescent="0.45">
      <c r="A7" s="30">
        <v>30</v>
      </c>
      <c r="B7" s="32" t="s">
        <v>25</v>
      </c>
      <c r="C7" s="5"/>
      <c r="D7" s="5"/>
      <c r="E7" s="16">
        <f>SUM(C7:D7)</f>
        <v>0</v>
      </c>
    </row>
    <row r="8" spans="1:15" x14ac:dyDescent="0.45">
      <c r="A8" s="30">
        <v>31</v>
      </c>
      <c r="B8" s="32" t="s">
        <v>26</v>
      </c>
      <c r="C8" s="5"/>
      <c r="D8" s="5"/>
      <c r="E8" s="16">
        <f t="shared" ref="E8:E12" si="0">SUM(C8:D8)</f>
        <v>0</v>
      </c>
      <c r="F8" s="45"/>
      <c r="G8" s="44"/>
      <c r="H8" s="44"/>
      <c r="I8" s="44"/>
      <c r="J8" s="44"/>
      <c r="K8" s="44"/>
      <c r="L8" s="44"/>
      <c r="M8" s="44"/>
      <c r="N8" s="44"/>
      <c r="O8" s="44"/>
    </row>
    <row r="9" spans="1:15" x14ac:dyDescent="0.45">
      <c r="A9" s="30">
        <v>31</v>
      </c>
      <c r="B9" s="32" t="s">
        <v>27</v>
      </c>
      <c r="C9" s="5"/>
      <c r="D9" s="5"/>
      <c r="E9" s="16">
        <f t="shared" si="0"/>
        <v>0</v>
      </c>
    </row>
    <row r="10" spans="1:15" x14ac:dyDescent="0.45">
      <c r="A10" s="30">
        <v>32</v>
      </c>
      <c r="B10" s="32" t="s">
        <v>28</v>
      </c>
      <c r="C10" s="5"/>
      <c r="D10" s="5"/>
      <c r="E10" s="16">
        <f t="shared" si="0"/>
        <v>0</v>
      </c>
    </row>
    <row r="11" spans="1:15" x14ac:dyDescent="0.45">
      <c r="A11" s="30" t="s">
        <v>29</v>
      </c>
      <c r="B11" s="32" t="s">
        <v>30</v>
      </c>
      <c r="C11" s="5"/>
      <c r="D11" s="5"/>
      <c r="E11" s="16">
        <f t="shared" si="0"/>
        <v>0</v>
      </c>
    </row>
    <row r="12" spans="1:15" ht="20.25" thickBot="1" x14ac:dyDescent="0.5">
      <c r="A12" s="30" t="s">
        <v>31</v>
      </c>
      <c r="B12" s="32" t="s">
        <v>32</v>
      </c>
      <c r="C12" s="5"/>
      <c r="D12" s="5"/>
      <c r="E12" s="16">
        <f t="shared" si="0"/>
        <v>0</v>
      </c>
    </row>
    <row r="13" spans="1:15" ht="20.25" thickBot="1" x14ac:dyDescent="0.5">
      <c r="A13" s="31"/>
      <c r="B13" s="33" t="s">
        <v>33</v>
      </c>
      <c r="C13" s="18">
        <f>SUM(C7:C12)</f>
        <v>0</v>
      </c>
      <c r="D13" s="19">
        <f>SUM(D7:D12)</f>
        <v>0</v>
      </c>
      <c r="E13" s="17">
        <f>SUM(C13:D13)</f>
        <v>0</v>
      </c>
    </row>
    <row r="14" spans="1:15" ht="20.25" thickBot="1" x14ac:dyDescent="0.5">
      <c r="A14" s="31"/>
    </row>
    <row r="15" spans="1:15" ht="20.25" thickBot="1" x14ac:dyDescent="0.5">
      <c r="A15" s="31"/>
      <c r="B15" s="34" t="s">
        <v>34</v>
      </c>
      <c r="C15" s="28" t="s">
        <v>22</v>
      </c>
      <c r="D15" s="46" t="s">
        <v>23</v>
      </c>
      <c r="E15" s="46" t="s">
        <v>24</v>
      </c>
    </row>
    <row r="16" spans="1:15" x14ac:dyDescent="0.45">
      <c r="A16" s="30" t="s">
        <v>36</v>
      </c>
      <c r="B16" s="32" t="s">
        <v>37</v>
      </c>
      <c r="C16" s="5"/>
      <c r="D16" s="5"/>
      <c r="E16" s="16">
        <f>SUM(C16:D16)</f>
        <v>0</v>
      </c>
    </row>
    <row r="17" spans="1:19" ht="20.25" customHeight="1" x14ac:dyDescent="0.45">
      <c r="A17" s="47" t="s">
        <v>72</v>
      </c>
      <c r="B17" s="35" t="s">
        <v>109</v>
      </c>
      <c r="C17" s="5"/>
      <c r="D17" s="5"/>
      <c r="E17" s="16">
        <f>SUM(C17:D17)</f>
        <v>0</v>
      </c>
    </row>
    <row r="18" spans="1:19" x14ac:dyDescent="0.45">
      <c r="A18" s="30" t="s">
        <v>38</v>
      </c>
      <c r="B18" s="32" t="s">
        <v>39</v>
      </c>
      <c r="C18" s="5"/>
      <c r="D18" s="5"/>
      <c r="E18" s="16">
        <f t="shared" ref="E18:E25" si="1">SUM(C18:D18)</f>
        <v>0</v>
      </c>
    </row>
    <row r="19" spans="1:19" s="24" customFormat="1" x14ac:dyDescent="0.45">
      <c r="A19" s="30" t="s">
        <v>40</v>
      </c>
      <c r="B19" s="32" t="s">
        <v>41</v>
      </c>
      <c r="C19" s="5"/>
      <c r="D19" s="5"/>
      <c r="E19" s="16">
        <f t="shared" si="1"/>
        <v>0</v>
      </c>
      <c r="F19" s="23"/>
      <c r="G19" s="23"/>
    </row>
    <row r="20" spans="1:19" x14ac:dyDescent="0.45">
      <c r="A20" s="30">
        <v>58</v>
      </c>
      <c r="B20" s="32" t="s">
        <v>42</v>
      </c>
      <c r="C20" s="5"/>
      <c r="D20" s="5"/>
      <c r="E20" s="16">
        <f t="shared" si="1"/>
        <v>0</v>
      </c>
    </row>
    <row r="21" spans="1:19" x14ac:dyDescent="0.45">
      <c r="A21" s="30">
        <v>59</v>
      </c>
      <c r="B21" s="32" t="s">
        <v>43</v>
      </c>
      <c r="C21" s="5"/>
      <c r="D21" s="5"/>
      <c r="E21" s="16">
        <f t="shared" si="1"/>
        <v>0</v>
      </c>
    </row>
    <row r="22" spans="1:19" x14ac:dyDescent="0.45">
      <c r="A22" s="30" t="s">
        <v>44</v>
      </c>
      <c r="B22" s="32" t="s">
        <v>45</v>
      </c>
      <c r="C22" s="5"/>
      <c r="D22" s="5"/>
      <c r="E22" s="16">
        <f t="shared" si="1"/>
        <v>0</v>
      </c>
    </row>
    <row r="23" spans="1:19" x14ac:dyDescent="0.45">
      <c r="A23" s="30">
        <v>69</v>
      </c>
      <c r="B23" s="32" t="s">
        <v>46</v>
      </c>
      <c r="C23" s="5"/>
      <c r="D23" s="5"/>
      <c r="E23" s="16">
        <f t="shared" si="1"/>
        <v>0</v>
      </c>
    </row>
    <row r="24" spans="1:19" x14ac:dyDescent="0.45">
      <c r="A24" s="30" t="s">
        <v>47</v>
      </c>
      <c r="B24" s="32" t="s">
        <v>48</v>
      </c>
      <c r="C24" s="5"/>
      <c r="D24" s="5"/>
      <c r="E24" s="16">
        <f t="shared" si="1"/>
        <v>0</v>
      </c>
    </row>
    <row r="25" spans="1:19" ht="20.25" thickBot="1" x14ac:dyDescent="0.5">
      <c r="A25" s="30">
        <v>79</v>
      </c>
      <c r="B25" s="32" t="s">
        <v>49</v>
      </c>
      <c r="C25" s="5"/>
      <c r="D25" s="5"/>
      <c r="E25" s="48">
        <f t="shared" si="1"/>
        <v>0</v>
      </c>
    </row>
    <row r="26" spans="1:19" ht="20.25" thickBot="1" x14ac:dyDescent="0.5">
      <c r="A26" s="31"/>
      <c r="B26" s="33" t="s">
        <v>50</v>
      </c>
      <c r="C26" s="18">
        <f>SUM(C16:C25)</f>
        <v>0</v>
      </c>
      <c r="D26" s="21">
        <f>SUM(D16:D25)</f>
        <v>0</v>
      </c>
      <c r="E26" s="22">
        <f>SUM(C26:D26)</f>
        <v>0</v>
      </c>
    </row>
    <row r="27" spans="1:19" ht="20.25" thickBot="1" x14ac:dyDescent="0.5">
      <c r="A27" s="30">
        <v>78</v>
      </c>
      <c r="B27" s="36" t="s">
        <v>51</v>
      </c>
      <c r="C27" s="5"/>
      <c r="D27" s="14"/>
      <c r="E27" s="49">
        <f>SUM(C27:D27)</f>
        <v>0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1:19" ht="20.25" thickBot="1" x14ac:dyDescent="0.5">
      <c r="A28" s="31"/>
      <c r="B28" s="33" t="s">
        <v>52</v>
      </c>
      <c r="C28" s="18">
        <f>C13-C26-C27</f>
        <v>0</v>
      </c>
      <c r="D28" s="19">
        <f>D13-D26-D27</f>
        <v>0</v>
      </c>
      <c r="E28" s="22">
        <f>E13-E26-E27</f>
        <v>0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1:19" x14ac:dyDescent="0.45">
      <c r="A29" s="31"/>
      <c r="B29" s="24" t="s">
        <v>53</v>
      </c>
      <c r="E29" s="39"/>
      <c r="F29" s="44"/>
      <c r="G29" s="50"/>
      <c r="H29" s="50"/>
      <c r="I29" s="50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x14ac:dyDescent="0.45">
      <c r="A30" s="31"/>
      <c r="B30" s="32" t="s">
        <v>54</v>
      </c>
      <c r="E30" s="14"/>
      <c r="F30" s="50"/>
      <c r="G30" s="50"/>
      <c r="H30" s="50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19" ht="20.25" thickBot="1" x14ac:dyDescent="0.5">
      <c r="A31" s="31"/>
      <c r="B31" s="32" t="s">
        <v>55</v>
      </c>
      <c r="E31" s="14"/>
      <c r="F31" s="50"/>
      <c r="G31" s="50"/>
      <c r="H31" s="50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1:19" ht="20.25" thickBot="1" x14ac:dyDescent="0.5">
      <c r="A32" s="31"/>
      <c r="B32" s="33" t="s">
        <v>56</v>
      </c>
      <c r="E32" s="22">
        <f>E28+E30+E31</f>
        <v>0</v>
      </c>
      <c r="F32" s="44"/>
      <c r="G32" s="50"/>
      <c r="H32" s="50"/>
      <c r="I32" s="50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1:19" ht="20.25" thickBot="1" x14ac:dyDescent="0.5">
      <c r="A33" s="31"/>
      <c r="B33" s="32" t="s">
        <v>57</v>
      </c>
      <c r="E33" s="15"/>
      <c r="F33" s="44"/>
      <c r="G33" s="50"/>
      <c r="H33" s="50"/>
      <c r="I33" s="50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1:19" ht="20.25" thickBot="1" x14ac:dyDescent="0.5">
      <c r="A34" s="31"/>
      <c r="B34" s="33" t="s">
        <v>58</v>
      </c>
      <c r="E34" s="22">
        <f>E32+E33</f>
        <v>0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1:19" x14ac:dyDescent="0.45">
      <c r="A35" s="24"/>
      <c r="C35" s="42"/>
      <c r="D35" s="42"/>
      <c r="E35" s="42"/>
    </row>
    <row r="37" spans="1:19" x14ac:dyDescent="0.45">
      <c r="B37" s="23" t="s">
        <v>73</v>
      </c>
      <c r="E37" s="5"/>
    </row>
    <row r="39" spans="1:19" x14ac:dyDescent="0.45">
      <c r="A39" s="24"/>
    </row>
    <row r="49" s="23" customFormat="1" x14ac:dyDescent="0.45"/>
    <row r="50" s="23" customFormat="1" x14ac:dyDescent="0.45"/>
    <row r="51" s="23" customFormat="1" x14ac:dyDescent="0.45"/>
    <row r="52" s="23" customFormat="1" x14ac:dyDescent="0.45"/>
    <row r="53" s="23" customFormat="1" x14ac:dyDescent="0.45"/>
    <row r="54" s="23" customFormat="1" x14ac:dyDescent="0.45"/>
    <row r="55" s="23" customFormat="1" x14ac:dyDescent="0.45"/>
  </sheetData>
  <sheetProtection algorithmName="SHA-512" hashValue="7egeuB03ue3ngYkMjkoVRew+Y/T2MERFfQ/juXaY14JD7Myosi+/deVj5zOxXnyytkCryVGqQ7xdpsuUJMZnbw==" saltValue="bbUmNxVtYQnAYhmlj9hxug==" spinCount="100000" sheet="1" objects="1" scenarios="1"/>
  <protectedRanges>
    <protectedRange sqref="E39:E1048576" name="Område2"/>
    <protectedRange sqref="D36 D38" name="Område2_2"/>
    <protectedRange sqref="E27" name="Avskrivningar"/>
    <protectedRange sqref="C27:D27 C30:D31 C33:D33 C7:D12 C16:D25" name="Tillåtna celler_1"/>
    <protectedRange sqref="B3" name="Studieförbund"/>
  </protectedRanges>
  <mergeCells count="5"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6F05B57F-647E-466D-88FF-79B17217F356}">
            <xm:f>$B$6=Källdata!$E$1</xm:f>
            <x14:dxf>
              <font>
                <color rgb="FFD3D3D3"/>
              </font>
              <fill>
                <patternFill>
                  <bgColor rgb="FF6E6E6E"/>
                </patternFill>
              </fill>
            </x14:dxf>
          </x14:cfRule>
          <xm:sqref>B7:B8 B10:B11 B13 B15</xm:sqref>
        </x14:conditionalFormatting>
        <x14:conditionalFormatting xmlns:xm="http://schemas.microsoft.com/office/excel/2006/main">
          <x14:cfRule type="expression" priority="1" id="{93DE44C3-D3EB-436B-896C-19DD61871948}">
            <xm:f>$B$6=Källdata!$E$1</xm:f>
            <x14:dxf>
              <font>
                <color rgb="FFD3D3D3"/>
              </font>
              <fill>
                <patternFill>
                  <bgColor rgb="FF6E6E6E"/>
                </patternFill>
              </fill>
            </x14:dxf>
          </x14:cfRule>
          <xm:sqref>B18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C77DE33-1E15-4824-9CBE-FED648A6084F}">
          <x14:formula1>
            <xm:f>Källdata!$A$1:$A$10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84B50-D43D-406E-AB50-C54558B327F9}">
  <dimension ref="A1:J39"/>
  <sheetViews>
    <sheetView showGridLines="0" zoomScale="80" zoomScaleNormal="80" zoomScalePageLayoutView="98" workbookViewId="0">
      <selection activeCell="E6" sqref="E6"/>
    </sheetView>
  </sheetViews>
  <sheetFormatPr defaultColWidth="9.140625" defaultRowHeight="20.25" customHeight="1" x14ac:dyDescent="0.45"/>
  <cols>
    <col min="1" max="1" width="64" style="52" customWidth="1"/>
    <col min="2" max="3" width="19.7109375" style="52" customWidth="1"/>
    <col min="4" max="4" width="3.7109375" style="52" customWidth="1"/>
    <col min="5" max="6" width="19.7109375" style="52" customWidth="1"/>
    <col min="7" max="7" width="3.7109375" style="52" customWidth="1"/>
    <col min="8" max="8" width="20.5703125" style="52" customWidth="1"/>
    <col min="9" max="9" width="3.7109375" style="52" customWidth="1"/>
    <col min="10" max="10" width="45" style="52" customWidth="1"/>
    <col min="11" max="11" width="6.42578125" style="52" customWidth="1"/>
    <col min="12" max="16384" width="9.140625" style="52"/>
  </cols>
  <sheetData>
    <row r="1" spans="1:10" ht="33.75" customHeight="1" thickBot="1" x14ac:dyDescent="0.75">
      <c r="A1" s="51" t="s">
        <v>74</v>
      </c>
      <c r="E1" s="53"/>
      <c r="F1" s="53"/>
      <c r="G1" s="53"/>
      <c r="J1" s="54"/>
    </row>
    <row r="2" spans="1:10" ht="20.25" customHeight="1" thickBot="1" x14ac:dyDescent="0.5">
      <c r="A2" s="25" t="s">
        <v>16</v>
      </c>
      <c r="B2" s="37" t="s">
        <v>17</v>
      </c>
      <c r="E2" s="54"/>
      <c r="F2" s="54"/>
      <c r="G2" s="54"/>
      <c r="H2" s="54"/>
      <c r="I2" s="54"/>
    </row>
    <row r="3" spans="1:10" ht="20.25" customHeight="1" x14ac:dyDescent="0.45">
      <c r="A3" s="24"/>
      <c r="B3" s="24"/>
      <c r="E3" s="54"/>
      <c r="F3" s="54"/>
      <c r="G3" s="54"/>
      <c r="H3" s="54"/>
      <c r="I3" s="54"/>
    </row>
    <row r="4" spans="1:10" ht="33.75" thickBot="1" x14ac:dyDescent="0.75">
      <c r="A4" s="51" t="s">
        <v>75</v>
      </c>
      <c r="B4" s="55"/>
      <c r="C4" s="54"/>
      <c r="D4" s="54"/>
      <c r="E4" s="54"/>
      <c r="F4" s="54"/>
      <c r="G4" s="54"/>
      <c r="H4" s="54"/>
      <c r="I4" s="54"/>
      <c r="J4" s="54"/>
    </row>
    <row r="5" spans="1:10" ht="20.25" customHeight="1" thickBot="1" x14ac:dyDescent="0.5">
      <c r="B5" s="99" t="s">
        <v>22</v>
      </c>
      <c r="C5" s="100"/>
      <c r="D5" s="56"/>
      <c r="E5" s="101" t="s">
        <v>23</v>
      </c>
      <c r="F5" s="102"/>
      <c r="G5" s="56"/>
      <c r="H5" s="57" t="s">
        <v>24</v>
      </c>
      <c r="I5" s="58"/>
      <c r="J5" s="54" t="s">
        <v>76</v>
      </c>
    </row>
    <row r="6" spans="1:10" ht="20.25" customHeight="1" thickBot="1" x14ac:dyDescent="0.5">
      <c r="A6" s="59" t="s">
        <v>121</v>
      </c>
      <c r="B6" s="75"/>
      <c r="C6" s="60" t="s">
        <v>77</v>
      </c>
      <c r="D6" s="58"/>
      <c r="E6" s="74"/>
      <c r="F6" s="60" t="s">
        <v>77</v>
      </c>
      <c r="G6" s="58"/>
      <c r="H6" s="64">
        <f>B6+E6</f>
        <v>0</v>
      </c>
      <c r="J6" s="76"/>
    </row>
    <row r="7" spans="1:10" ht="20.25" customHeight="1" x14ac:dyDescent="0.45">
      <c r="A7" s="62" t="s">
        <v>78</v>
      </c>
      <c r="B7" s="74"/>
      <c r="C7" s="60" t="s">
        <v>77</v>
      </c>
      <c r="D7" s="58"/>
      <c r="E7" s="74"/>
      <c r="F7" s="60" t="s">
        <v>77</v>
      </c>
      <c r="G7" s="58"/>
      <c r="H7" s="64">
        <f>B7+E7</f>
        <v>0</v>
      </c>
      <c r="I7" s="58"/>
      <c r="J7" s="77"/>
    </row>
    <row r="8" spans="1:10" ht="20.25" customHeight="1" x14ac:dyDescent="0.45">
      <c r="A8" s="54"/>
      <c r="B8" s="68"/>
      <c r="E8" s="68"/>
      <c r="H8" s="68"/>
    </row>
    <row r="9" spans="1:10" ht="20.25" customHeight="1" x14ac:dyDescent="0.45">
      <c r="A9" s="63" t="s">
        <v>120</v>
      </c>
      <c r="B9" s="64">
        <f>B11+B13+B15</f>
        <v>0</v>
      </c>
      <c r="C9" s="60" t="s">
        <v>79</v>
      </c>
      <c r="D9" s="58"/>
      <c r="E9" s="64">
        <f>E11+E13+E15</f>
        <v>0</v>
      </c>
      <c r="F9" s="60" t="s">
        <v>79</v>
      </c>
      <c r="G9" s="58"/>
      <c r="H9" s="64">
        <f>H11+H13+H15</f>
        <v>0</v>
      </c>
      <c r="I9" s="58"/>
      <c r="J9" s="77"/>
    </row>
    <row r="10" spans="1:10" ht="20.25" customHeight="1" x14ac:dyDescent="0.45">
      <c r="A10" s="62" t="s">
        <v>80</v>
      </c>
      <c r="B10" s="68"/>
      <c r="E10" s="68"/>
      <c r="H10" s="68"/>
      <c r="I10" s="58"/>
    </row>
    <row r="11" spans="1:10" ht="20.25" customHeight="1" x14ac:dyDescent="0.45">
      <c r="A11" s="54" t="s">
        <v>116</v>
      </c>
      <c r="B11" s="74"/>
      <c r="C11" s="60" t="s">
        <v>79</v>
      </c>
      <c r="D11" s="58"/>
      <c r="E11" s="74"/>
      <c r="F11" s="60" t="s">
        <v>79</v>
      </c>
      <c r="G11" s="58"/>
      <c r="H11" s="64">
        <f t="shared" ref="H11:H16" si="0">B11+E11</f>
        <v>0</v>
      </c>
      <c r="I11" s="58"/>
      <c r="J11" s="77"/>
    </row>
    <row r="12" spans="1:10" ht="20.25" customHeight="1" x14ac:dyDescent="0.45">
      <c r="A12" s="54" t="s">
        <v>111</v>
      </c>
      <c r="B12" s="75"/>
      <c r="C12" s="60" t="s">
        <v>79</v>
      </c>
      <c r="D12" s="58"/>
      <c r="E12" s="75"/>
      <c r="F12" s="60" t="s">
        <v>79</v>
      </c>
      <c r="G12" s="58"/>
      <c r="H12" s="64">
        <f t="shared" si="0"/>
        <v>0</v>
      </c>
      <c r="I12" s="58"/>
      <c r="J12" s="77"/>
    </row>
    <row r="13" spans="1:10" ht="20.25" customHeight="1" x14ac:dyDescent="0.45">
      <c r="A13" s="65" t="s">
        <v>117</v>
      </c>
      <c r="B13" s="75"/>
      <c r="C13" s="60" t="s">
        <v>79</v>
      </c>
      <c r="D13" s="58"/>
      <c r="E13" s="75"/>
      <c r="F13" s="60" t="s">
        <v>79</v>
      </c>
      <c r="G13" s="58"/>
      <c r="H13" s="64">
        <f t="shared" si="0"/>
        <v>0</v>
      </c>
      <c r="I13" s="58"/>
      <c r="J13" s="77"/>
    </row>
    <row r="14" spans="1:10" ht="20.25" customHeight="1" x14ac:dyDescent="0.45">
      <c r="A14" s="65" t="s">
        <v>112</v>
      </c>
      <c r="B14" s="75"/>
      <c r="C14" s="60" t="s">
        <v>79</v>
      </c>
      <c r="D14" s="58"/>
      <c r="E14" s="75"/>
      <c r="F14" s="60" t="s">
        <v>79</v>
      </c>
      <c r="G14" s="58"/>
      <c r="H14" s="64">
        <f t="shared" si="0"/>
        <v>0</v>
      </c>
      <c r="I14" s="58"/>
      <c r="J14" s="77"/>
    </row>
    <row r="15" spans="1:10" ht="20.25" customHeight="1" x14ac:dyDescent="0.45">
      <c r="A15" s="65" t="s">
        <v>118</v>
      </c>
      <c r="B15" s="75"/>
      <c r="C15" s="60" t="s">
        <v>79</v>
      </c>
      <c r="D15" s="58"/>
      <c r="E15" s="75"/>
      <c r="F15" s="60" t="s">
        <v>79</v>
      </c>
      <c r="G15" s="58"/>
      <c r="H15" s="64">
        <f t="shared" si="0"/>
        <v>0</v>
      </c>
      <c r="J15" s="77"/>
    </row>
    <row r="16" spans="1:10" ht="20.25" customHeight="1" x14ac:dyDescent="0.45">
      <c r="A16" s="65" t="s">
        <v>113</v>
      </c>
      <c r="B16" s="75"/>
      <c r="C16" s="60" t="s">
        <v>79</v>
      </c>
      <c r="D16" s="58"/>
      <c r="E16" s="75"/>
      <c r="F16" s="60" t="s">
        <v>79</v>
      </c>
      <c r="G16" s="58"/>
      <c r="H16" s="64">
        <f t="shared" si="0"/>
        <v>0</v>
      </c>
      <c r="J16" s="77"/>
    </row>
    <row r="17" spans="1:10" ht="20.25" customHeight="1" x14ac:dyDescent="0.45">
      <c r="A17" s="65" t="s">
        <v>119</v>
      </c>
      <c r="B17" s="66" t="str">
        <f>IF(B9=0,"",B15/B9)</f>
        <v/>
      </c>
      <c r="C17" s="60" t="s">
        <v>81</v>
      </c>
      <c r="D17" s="58"/>
      <c r="E17" s="66" t="str">
        <f>IF(E9=0,"",E15/E9)</f>
        <v/>
      </c>
      <c r="F17" s="60" t="s">
        <v>81</v>
      </c>
      <c r="G17" s="58"/>
      <c r="H17" s="67" t="str">
        <f>IF(H9=0,"",H15/H9)</f>
        <v/>
      </c>
      <c r="J17" s="77"/>
    </row>
    <row r="18" spans="1:10" ht="20.25" customHeight="1" x14ac:dyDescent="0.45">
      <c r="A18" s="65"/>
      <c r="B18" s="86"/>
      <c r="C18" s="58"/>
      <c r="D18" s="58"/>
      <c r="E18" s="86"/>
      <c r="F18" s="58"/>
      <c r="G18" s="58"/>
      <c r="H18" s="86"/>
      <c r="J18" s="87"/>
    </row>
    <row r="19" spans="1:10" ht="20.25" customHeight="1" x14ac:dyDescent="0.45">
      <c r="A19" s="65" t="s">
        <v>114</v>
      </c>
      <c r="B19" s="86"/>
      <c r="C19" s="58"/>
      <c r="D19" s="58"/>
      <c r="E19" s="86"/>
      <c r="F19" s="58"/>
      <c r="G19" s="58"/>
      <c r="H19" s="86"/>
      <c r="J19" s="87"/>
    </row>
    <row r="20" spans="1:10" ht="20.25" customHeight="1" x14ac:dyDescent="0.45">
      <c r="A20" s="62"/>
      <c r="B20" s="68"/>
      <c r="C20" s="58"/>
      <c r="D20" s="58"/>
      <c r="E20" s="58"/>
      <c r="F20" s="58"/>
      <c r="G20" s="58"/>
      <c r="H20" s="58"/>
    </row>
    <row r="21" spans="1:10" ht="33.75" customHeight="1" x14ac:dyDescent="0.7">
      <c r="A21" s="51" t="s">
        <v>82</v>
      </c>
      <c r="B21" s="68"/>
      <c r="C21" s="58"/>
      <c r="D21" s="58"/>
      <c r="E21" s="58"/>
      <c r="F21" s="58"/>
      <c r="G21" s="58"/>
      <c r="H21" s="58"/>
    </row>
    <row r="22" spans="1:10" ht="20.25" customHeight="1" x14ac:dyDescent="0.45">
      <c r="A22" s="62" t="s">
        <v>83</v>
      </c>
      <c r="B22" s="74"/>
      <c r="C22" s="61" t="s">
        <v>84</v>
      </c>
      <c r="J22" s="76"/>
    </row>
    <row r="23" spans="1:10" ht="20.25" customHeight="1" x14ac:dyDescent="0.45">
      <c r="A23" s="54"/>
      <c r="E23" s="68"/>
    </row>
    <row r="24" spans="1:10" ht="33.75" customHeight="1" x14ac:dyDescent="0.7">
      <c r="A24" s="51" t="s">
        <v>85</v>
      </c>
    </row>
    <row r="25" spans="1:10" ht="19.5" customHeight="1" x14ac:dyDescent="0.45">
      <c r="A25" s="62" t="s">
        <v>86</v>
      </c>
    </row>
    <row r="26" spans="1:10" ht="20.25" customHeight="1" x14ac:dyDescent="0.45">
      <c r="A26" s="65" t="s">
        <v>87</v>
      </c>
      <c r="C26" s="78"/>
    </row>
    <row r="27" spans="1:10" ht="20.25" customHeight="1" x14ac:dyDescent="0.45">
      <c r="A27" s="54" t="s">
        <v>110</v>
      </c>
      <c r="B27" s="74"/>
      <c r="C27" s="61" t="s">
        <v>84</v>
      </c>
      <c r="J27" s="76"/>
    </row>
    <row r="29" spans="1:10" ht="33.75" thickBot="1" x14ac:dyDescent="0.75">
      <c r="A29" s="51" t="s">
        <v>88</v>
      </c>
    </row>
    <row r="30" spans="1:10" ht="20.25" customHeight="1" x14ac:dyDescent="0.45">
      <c r="A30" s="69" t="s">
        <v>89</v>
      </c>
    </row>
    <row r="31" spans="1:10" ht="69" customHeight="1" x14ac:dyDescent="0.45">
      <c r="A31" s="103"/>
      <c r="B31" s="104"/>
      <c r="C31" s="104"/>
      <c r="D31" s="104"/>
      <c r="E31" s="105"/>
      <c r="F31" s="70"/>
      <c r="G31" s="71"/>
    </row>
    <row r="32" spans="1:10" ht="20.25" customHeight="1" x14ac:dyDescent="0.45">
      <c r="A32" s="53"/>
      <c r="F32" s="71"/>
      <c r="G32" s="71"/>
    </row>
    <row r="33" spans="1:7" ht="34.5" customHeight="1" x14ac:dyDescent="0.7">
      <c r="A33" s="51" t="s">
        <v>90</v>
      </c>
      <c r="F33" s="71"/>
      <c r="G33" s="71"/>
    </row>
    <row r="34" spans="1:7" ht="20.25" customHeight="1" x14ac:dyDescent="0.45">
      <c r="A34" s="62" t="s">
        <v>91</v>
      </c>
      <c r="F34" s="71"/>
      <c r="G34" s="71"/>
    </row>
    <row r="35" spans="1:7" ht="69" customHeight="1" x14ac:dyDescent="0.45">
      <c r="A35" s="103"/>
      <c r="B35" s="104"/>
      <c r="C35" s="104"/>
      <c r="D35" s="104"/>
      <c r="E35" s="105"/>
    </row>
    <row r="37" spans="1:7" ht="33.75" customHeight="1" thickBot="1" x14ac:dyDescent="0.75">
      <c r="A37" s="51" t="s">
        <v>92</v>
      </c>
    </row>
    <row r="38" spans="1:7" ht="21" customHeight="1" x14ac:dyDescent="0.45">
      <c r="A38" s="72" t="s">
        <v>108</v>
      </c>
      <c r="B38" s="74"/>
      <c r="C38" s="60" t="s">
        <v>79</v>
      </c>
      <c r="E38" s="53"/>
    </row>
    <row r="39" spans="1:7" ht="20.25" customHeight="1" x14ac:dyDescent="0.45">
      <c r="A39" s="73"/>
    </row>
  </sheetData>
  <sheetProtection algorithmName="SHA-512" hashValue="XInK9AkGRkOGjCDz4+kyAZwqtYp8e/gbivt+yExXM1DYpiRg1ogkoGRSGN64lSEBvHia8lX6xPg4J1mPvM4TLA==" saltValue="UgsjYPcq1wqdVWRnG45kGA==" spinCount="100000" sheet="1" objects="1" scenarios="1"/>
  <protectedRanges>
    <protectedRange sqref="J1" name="Område2"/>
    <protectedRange sqref="J4:J5" name="Område4"/>
    <protectedRange sqref="B2:B3" name="Studieförbund"/>
  </protectedRanges>
  <mergeCells count="4">
    <mergeCell ref="B5:C5"/>
    <mergeCell ref="E5:F5"/>
    <mergeCell ref="A31:E31"/>
    <mergeCell ref="A35:E35"/>
  </mergeCells>
  <pageMargins left="0.51181102362204722" right="0.51181102362204722" top="1.5748031496062993" bottom="0.43307086614173229" header="0.39370078740157483" footer="0.31496062992125984"/>
  <pageSetup paperSize="9" orientation="landscape" r:id="rId1"/>
  <headerFooter>
    <oddHeader>&amp;L&amp;G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E167CD85-D97B-42AD-BB02-400A34361744}">
          <x14:formula1>
            <xm:f>Källdata!$A$1:$A$10</xm:f>
          </x14:formula1>
          <xm:sqref>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F2547-3419-4291-BC7B-ADACFD6A34FA}">
  <dimension ref="A1:A4"/>
  <sheetViews>
    <sheetView workbookViewId="0">
      <selection activeCell="C17" sqref="C17"/>
    </sheetView>
  </sheetViews>
  <sheetFormatPr defaultColWidth="8.7109375" defaultRowHeight="12.75" x14ac:dyDescent="0.2"/>
  <cols>
    <col min="1" max="1" width="81.140625" bestFit="1" customWidth="1"/>
  </cols>
  <sheetData>
    <row r="1" spans="1:1" ht="15" x14ac:dyDescent="0.2">
      <c r="A1" s="2" t="s">
        <v>93</v>
      </c>
    </row>
    <row r="2" spans="1:1" ht="15" x14ac:dyDescent="0.2">
      <c r="A2" s="2" t="s">
        <v>94</v>
      </c>
    </row>
    <row r="3" spans="1:1" ht="15" x14ac:dyDescent="0.2">
      <c r="A3" s="2" t="s">
        <v>95</v>
      </c>
    </row>
    <row r="4" spans="1:1" ht="15" x14ac:dyDescent="0.2">
      <c r="A4" s="2" t="s">
        <v>96</v>
      </c>
    </row>
  </sheetData>
  <sheetProtection algorithmName="SHA-512" hashValue="kLHHZN/JhBc1rUOIFC7fiEH8ODE+S6VwfuZPDYQzICDQCjhRPqscTe+I0e0/U6TWGp0JEF5RA4F5T0yflnSYJg==" saltValue="M94XGPlZ7DiugpNucVxXUg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workbookViewId="0">
      <selection activeCell="H10" sqref="H10"/>
    </sheetView>
  </sheetViews>
  <sheetFormatPr defaultColWidth="9.140625" defaultRowHeight="15.75" x14ac:dyDescent="0.35"/>
  <cols>
    <col min="1" max="16384" width="9.140625" style="1"/>
  </cols>
  <sheetData>
    <row r="1" spans="1:5" x14ac:dyDescent="0.35">
      <c r="A1" s="1" t="s">
        <v>97</v>
      </c>
      <c r="C1" s="1" t="s">
        <v>97</v>
      </c>
      <c r="E1" s="1" t="s">
        <v>98</v>
      </c>
    </row>
    <row r="2" spans="1:5" x14ac:dyDescent="0.35">
      <c r="A2" s="1" t="s">
        <v>99</v>
      </c>
      <c r="C2" s="1" t="s">
        <v>100</v>
      </c>
      <c r="E2" s="1" t="s">
        <v>101</v>
      </c>
    </row>
    <row r="3" spans="1:5" x14ac:dyDescent="0.35">
      <c r="A3" s="1" t="s">
        <v>102</v>
      </c>
      <c r="C3" s="1" t="s">
        <v>103</v>
      </c>
    </row>
    <row r="4" spans="1:5" x14ac:dyDescent="0.35">
      <c r="A4" s="1" t="s">
        <v>104</v>
      </c>
    </row>
    <row r="5" spans="1:5" x14ac:dyDescent="0.35">
      <c r="A5" s="1" t="s">
        <v>105</v>
      </c>
    </row>
    <row r="6" spans="1:5" x14ac:dyDescent="0.35">
      <c r="A6" s="1" t="s">
        <v>106</v>
      </c>
    </row>
    <row r="7" spans="1:5" x14ac:dyDescent="0.35">
      <c r="A7" s="1" t="s">
        <v>17</v>
      </c>
    </row>
    <row r="8" spans="1:5" x14ac:dyDescent="0.35">
      <c r="A8" s="1" t="s">
        <v>107</v>
      </c>
    </row>
    <row r="9" spans="1:5" x14ac:dyDescent="0.35">
      <c r="A9" s="1" t="s">
        <v>100</v>
      </c>
    </row>
    <row r="10" spans="1:5" x14ac:dyDescent="0.35">
      <c r="A10" s="1" t="s">
        <v>103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s D A A B Q S w M E F A A C A A g A J U q N V q n 3 Z 6 m l A A A A 9 g A A A B I A H A B D b 2 5 m a W c v U G F j a 2 F n Z S 5 4 b W w g o h g A K K A U A A A A A A A A A A A A A A A A A A A A A A A A A A A A h Y 9 L C s I w G I S v U r J v X o q U 8 j d d i D s L Q k H c h h j b Y J t K k z 7 u 5 s I j e Q U r W n X n c r 7 5 F j P 3 6 w 3 S s a 6 C X r f O N D Z B D F M U a K u a o 7 F F g j p / C i O U C t h J d Z a F D i b Z u n h 0 x w S V 3 l 9 i Q o Z h w M M C N 2 1 B O K W M H L J t r k p d S / S R z X 8 5 N N Z 5 a Z V G A v a v M Y J j x p Y 4 W n F M g c w Q M m O / A p / 2 P t s f C O u u 8 l 2 r h e v D f A N k j k D e H 8 Q D U E s D B B Q A A g A I A C V K j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l S o 1 W r U A B h 7 Q A A A C b A Q A A E w A c A E Z v c m 1 1 b G F z L 1 N l Y 3 R p b 2 4 x L m 0 g o h g A K K A U A A A A A A A A A A A A A A A A A A A A A A A A A A A A K 0 5 N L s n M z 1 M I h t C G 1 r x c v F z F G Y l F q S k K I Y l J q T k 5 h g q 2 C j m p J b x c C k D g f X h J T k 4 i U M S 1 I j k 1 R 8 + 5 t K g o N a 8 k P L 8 o O y k / P 1 t D s z r a L z E 3 1 V Y J q l U p t j b a O T + v B K g m V g d i g r L S 4 Z a 8 l K L E F I W S y g I l o E l A p T m p e i F F i X n F a f l F u c 7 5 O a W 5 e S G V B a n F G h D b d K q r l b z B o o Z K O i B d q Q o l q R U l t b W a v F y Z e d h M x f S E M f m e M B 4 o T w A A U E s B A i 0 A F A A C A A g A J U q N V q n 3 Z 6 m l A A A A 9 g A A A B I A A A A A A A A A A A A A A A A A A A A A A E N v b m Z p Z y 9 Q Y W N r Y W d l L n h t b F B L A Q I t A B Q A A g A I A C V K j V Y P y u m r p A A A A O k A A A A T A A A A A A A A A A A A A A A A A P E A A A B b Q 2 9 u d G V u d F 9 U e X B l c 1 0 u e G 1 s U E s B A i 0 A F A A C A A g A J U q N V q 1 A A Y e 0 A A A A m w E A A B M A A A A A A A A A A A A A A A A A 4 g E A A E Z v c m 1 1 b G F z L 1 N l Y 3 R p b 2 4 x L m 1 Q S w U G A A A A A A M A A w D C A A A A 4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i w 4 A A A A A A A B p D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Z W x s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l c m l u Z y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x M 1 Q w N z o w M j o z M y 4 1 N j A z M T U 5 W i I g L z 4 8 R W 5 0 c n k g V H l w Z T 0 i R m l s b E N v b H V t b l R 5 c G V z I i B W Y W x 1 Z T 0 i c 0 J n P T 0 i I C 8 + P E V u d H J 5 I F R 5 c G U 9 I k Z p b G x D b 2 x 1 b W 5 O Y W 1 l c y I g V m F s d W U 9 I n N b J n F 1 b 3 Q 7 S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V s b D E v Q X V 0 b 1 J l b W 9 2 Z W R D b 2 x 1 b W 5 z M S 5 7 S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l b G w x L 0 F 1 d G 9 S Z W 1 v d m V k Q 2 9 s d W 1 u c z E u e 0 t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b D E v S y V D M y V B N G x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D E v J U M z J T g 0 b m R y Y W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w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V y a W 5 n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0 L T E z V D A 3 O j A 5 O j M z L j Y y M T A 3 O T J a I i A v P j x F b n R y e S B U e X B l P S J G a W x s Q 2 9 s d W 1 u V H l w Z X M i I F Z h b H V l P S J z Q m c 9 P S I g L z 4 8 R W 5 0 c n k g V H l w Z T 0 i R m l s b E N v b H V t b k 5 h b W V z I i B W Y W x 1 Z T 0 i c 1 s m c X V v d D t L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Z W x s M y 9 B d X R v U m V t b 3 Z l Z E N v b H V t b n M x L n t L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V s b D M v Q X V 0 b 1 J l b W 9 2 Z W R D b 2 x 1 b W 5 z M S 5 7 S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x s M y 9 L J U M z J U E 0 b G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M y 8 l Q z M l O D R u Z H J h Z C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h e 5 B U 5 Y g R S 6 1 s E Z P B + m S P A A A A A A I A A A A A A A N m A A D A A A A A E A A A A B r d s T b u t u 7 e y Y V l w R t U d K w A A A A A B I A A A K A A A A A Q A A A A p 8 K C L 2 b 4 u w s S x 6 T Y B 4 W I K F A A A A B P v y d j f f K n X 7 8 I U B O 7 d W t u R A M q Y R X I V l P 2 k M Q T 2 l M K k y L V r y D w R 7 F 1 p k f L + c s T e P t n y T S B G R 6 J t 5 G N Y B E y R c p + 1 E 2 m T l l M L K B p 0 a y s s I V d a x Q A A A D a A / 9 N Q 2 F j t v 0 L 6 9 t N l L Y n / K f 8 P Q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C8520D21D50F4A8DEF67B7F9BDEBA4" ma:contentTypeVersion="20" ma:contentTypeDescription="Skapa ett nytt dokument." ma:contentTypeScope="" ma:versionID="2fbd903871695f08a8161bb0161f4adb">
  <xsd:schema xmlns:xsd="http://www.w3.org/2001/XMLSchema" xmlns:xs="http://www.w3.org/2001/XMLSchema" xmlns:p="http://schemas.microsoft.com/office/2006/metadata/properties" xmlns:ns2="007003ae-fab2-4ab2-b0f6-bfd17cc56779" xmlns:ns3="a48c789d-d72a-4ef0-8b72-8b24c9430a8b" xmlns:ns4="60f20f9e-6372-41ef-ab8a-121fc973822f" targetNamespace="http://schemas.microsoft.com/office/2006/metadata/properties" ma:root="true" ma:fieldsID="71678f5d92200e894bf7e39a8bce258d" ns2:_="" ns3:_="" ns4:_="">
    <xsd:import namespace="007003ae-fab2-4ab2-b0f6-bfd17cc56779"/>
    <xsd:import namespace="a48c789d-d72a-4ef0-8b72-8b24c9430a8b"/>
    <xsd:import namespace="60f20f9e-6372-41ef-ab8a-121fc973822f"/>
    <xsd:element name="properties">
      <xsd:complexType>
        <xsd:sequence>
          <xsd:element name="documentManagement">
            <xsd:complexType>
              <xsd:all>
                <xsd:element ref="ns2:Kommenta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_x0072_ft3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7003ae-fab2-4ab2-b0f6-bfd17cc56779" elementFormDefault="qualified">
    <xsd:import namespace="http://schemas.microsoft.com/office/2006/documentManagement/types"/>
    <xsd:import namespace="http://schemas.microsoft.com/office/infopath/2007/PartnerControls"/>
    <xsd:element name="Kommentar" ma:index="2" nillable="true" ma:displayName="Kommentar" ma:description="Kommentar om dokumentet" ma:internalName="Kommentar">
      <xsd:simpleType>
        <xsd:restriction base="dms:Text">
          <xsd:maxLength value="255"/>
        </xsd:restriction>
      </xsd:simpleType>
    </xsd:element>
    <xsd:element name="MediaServiceMetadata" ma:index="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_x0072_ft3" ma:index="17" nillable="true" ma:displayName="Datum och tid" ma:internalName="_x0072_ft3">
      <xsd:simpleType>
        <xsd:restriction base="dms:DateTime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ildmarkeringar" ma:readOnly="false" ma:fieldId="{5cf76f15-5ced-4ddc-b409-7134ff3c332f}" ma:taxonomyMulti="true" ma:sspId="4b0c0711-5731-4304-bd98-f5850b35dc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c789d-d72a-4ef0-8b72-8b24c9430a8b" elementFormDefault="qualified">
    <xsd:import namespace="http://schemas.microsoft.com/office/2006/documentManagement/types"/>
    <xsd:import namespace="http://schemas.microsoft.com/office/infopath/2007/PartnerControls"/>
    <xsd:element name="SharedWithUsers" ma:index="5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20f9e-6372-41ef-ab8a-121fc973822f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fac8483-c8a2-4b14-b5a2-9ea6e93a7cce}" ma:internalName="TaxCatchAll" ma:showField="CatchAllData" ma:web="a48c789d-d72a-4ef0-8b72-8b24c9430a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07003ae-fab2-4ab2-b0f6-bfd17cc56779" xsi:nil="true"/>
    <_x0072_ft3 xmlns="007003ae-fab2-4ab2-b0f6-bfd17cc56779" xsi:nil="true"/>
    <SharedWithUsers xmlns="a48c789d-d72a-4ef0-8b72-8b24c9430a8b">
      <UserInfo>
        <DisplayName>Magnus Wetterberg</DisplayName>
        <AccountId>12</AccountId>
        <AccountType/>
      </UserInfo>
      <UserInfo>
        <DisplayName>Morgan Öberg</DisplayName>
        <AccountId>737</AccountId>
        <AccountType/>
      </UserInfo>
    </SharedWithUsers>
    <TaxCatchAll xmlns="60f20f9e-6372-41ef-ab8a-121fc973822f" xsi:nil="true"/>
    <lcf76f155ced4ddcb4097134ff3c332f xmlns="007003ae-fab2-4ab2-b0f6-bfd17cc5677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67DCDC2-7E70-46D0-8F9F-1DEC43DBE639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B6504851-F08D-418B-BC3F-F4439B9C0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7003ae-fab2-4ab2-b0f6-bfd17cc56779"/>
    <ds:schemaRef ds:uri="a48c789d-d72a-4ef0-8b72-8b24c9430a8b"/>
    <ds:schemaRef ds:uri="60f20f9e-6372-41ef-ab8a-121fc97382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B4EAFB-E19C-46B3-A7FB-B181BD20A9C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F880144-F4AD-48CB-93A0-0357639EC386}">
  <ds:schemaRefs>
    <ds:schemaRef ds:uri="http://schemas.microsoft.com/office/2006/metadata/properties"/>
    <ds:schemaRef ds:uri="http://schemas.microsoft.com/office/infopath/2007/PartnerControls"/>
    <ds:schemaRef ds:uri="007003ae-fab2-4ab2-b0f6-bfd17cc56779"/>
    <ds:schemaRef ds:uri="a48c789d-d72a-4ef0-8b72-8b24c9430a8b"/>
    <ds:schemaRef ds:uri="60f20f9e-6372-41ef-ab8a-121fc973822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3</vt:i4>
      </vt:variant>
    </vt:vector>
  </HeadingPairs>
  <TitlesOfParts>
    <vt:vector size="10" baseType="lpstr">
      <vt:lpstr>Tillförlitlighet</vt:lpstr>
      <vt:lpstr>Lokalavdelningar</vt:lpstr>
      <vt:lpstr>Mellanled (för de som har)</vt:lpstr>
      <vt:lpstr>Förbund</vt:lpstr>
      <vt:lpstr>Övriga frågor</vt:lpstr>
      <vt:lpstr>Lista</vt:lpstr>
      <vt:lpstr>Källdata</vt:lpstr>
      <vt:lpstr>Förbund!Utskriftsområde</vt:lpstr>
      <vt:lpstr>Lokalavdelningar!Utskriftsområde</vt:lpstr>
      <vt:lpstr>'Mellanled (för de som har)'!Utskriftsområde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Mikaela Smedberg</cp:lastModifiedBy>
  <cp:revision/>
  <dcterms:created xsi:type="dcterms:W3CDTF">1996-11-28T13:12:19Z</dcterms:created>
  <dcterms:modified xsi:type="dcterms:W3CDTF">2024-03-22T13:25:44Z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0x010100D6C8520D21D50F4A8DEF67B7F9BDEBA4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MediaServiceImageTags">
    <vt:lpwstr/>
  </property>
</Properties>
</file>