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ildning.sharepoint.com/sites/stfb/Delade dokument/M Studieförbundens ekonomi/Ekonomi 2025/Ekonomienkät/"/>
    </mc:Choice>
  </mc:AlternateContent>
  <xr:revisionPtr revIDLastSave="115" documentId="8_{72559AB0-0EDF-41C6-884A-BFBD2BD00D51}" xr6:coauthVersionLast="47" xr6:coauthVersionMax="47" xr10:uidLastSave="{E31407AA-4E9E-47EE-B02E-93A73ACFCC16}"/>
  <workbookProtection workbookAlgorithmName="SHA-512" workbookHashValue="nf49zQgJkOFpd6u/Kzw9HRkCZIPURi5ARq5UTuvaLTS6zPS6KhNedKiDcQ30Doywk2VXIVPIABP4t6GAfVug2g==" workbookSaltValue="fd1EpLhivTOY6+nBhhaRvQ==" workbookSpinCount="100000" lockStructure="1"/>
  <bookViews>
    <workbookView xWindow="-120" yWindow="-120" windowWidth="29040" windowHeight="15720" tabRatio="697" xr2:uid="{00000000-000D-0000-FFFF-FFFF00000000}"/>
  </bookViews>
  <sheets>
    <sheet name="Tillförlitlighet" sheetId="10" r:id="rId1"/>
    <sheet name="Lokalavdelningar" sheetId="1" r:id="rId2"/>
    <sheet name="Mellanled (för de som har)" sheetId="2" r:id="rId3"/>
    <sheet name="Förbund" sheetId="4" r:id="rId4"/>
    <sheet name="Övriga frågor" sheetId="14" r:id="rId5"/>
    <sheet name="Lista" sheetId="12" state="hidden" r:id="rId6"/>
    <sheet name="Källdata" sheetId="3" state="hidden" r:id="rId7"/>
  </sheets>
  <definedNames>
    <definedName name="_xlnm._FilterDatabase" localSheetId="1" hidden="1">Lokalavdelningar!#REF!</definedName>
    <definedName name="_xlnm._FilterDatabase" localSheetId="4" hidden="1">'Övriga frågor'!$A$1:$C$7</definedName>
    <definedName name="_xlnm.Print_Area" localSheetId="3">Förbund!$A$2:$E$27</definedName>
    <definedName name="_xlnm.Print_Area" localSheetId="1">Lokalavdelningar!$A$1:$E$36</definedName>
    <definedName name="_xlnm.Print_Area" localSheetId="2">'Mellanled (för de som har)'!$A$4:$B$17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32" i="2"/>
  <c r="E33" i="2" s="1"/>
  <c r="E33" i="4"/>
  <c r="E31" i="4"/>
  <c r="E30" i="4"/>
  <c r="E30" i="2"/>
  <c r="E29" i="2"/>
  <c r="E31" i="1"/>
  <c r="E30" i="1"/>
  <c r="E27" i="1"/>
  <c r="C39" i="1"/>
  <c r="D34" i="1"/>
  <c r="D32" i="1"/>
  <c r="D28" i="1"/>
  <c r="D26" i="1"/>
  <c r="C26" i="1"/>
  <c r="D14" i="1"/>
  <c r="C14" i="1"/>
  <c r="C38" i="2"/>
  <c r="D33" i="2"/>
  <c r="C33" i="2"/>
  <c r="E31" i="2"/>
  <c r="D31" i="2"/>
  <c r="D25" i="2"/>
  <c r="C25" i="2"/>
  <c r="D13" i="2"/>
  <c r="C13" i="2"/>
  <c r="E13" i="2" s="1"/>
  <c r="D34" i="4"/>
  <c r="D32" i="4"/>
  <c r="D28" i="4"/>
  <c r="E27" i="4"/>
  <c r="D26" i="4"/>
  <c r="C26" i="4"/>
  <c r="D13" i="4"/>
  <c r="C13" i="4"/>
  <c r="E13" i="4" s="1"/>
  <c r="C28" i="4" l="1"/>
  <c r="C32" i="4" s="1"/>
  <c r="C34" i="4" s="1"/>
  <c r="E26" i="4"/>
  <c r="E28" i="4" s="1"/>
  <c r="E32" i="4" s="1"/>
  <c r="E34" i="4" s="1"/>
  <c r="C28" i="1"/>
  <c r="C32" i="1" s="1"/>
  <c r="C34" i="1" s="1"/>
  <c r="C27" i="2"/>
  <c r="E11" i="4"/>
  <c r="E38" i="2"/>
  <c r="D38" i="2"/>
  <c r="E39" i="1"/>
  <c r="D39" i="1"/>
  <c r="E9" i="14" l="1"/>
  <c r="E17" i="14" s="1"/>
  <c r="B9" i="14"/>
  <c r="B17" i="14" s="1"/>
  <c r="H16" i="14"/>
  <c r="H15" i="14"/>
  <c r="H14" i="14"/>
  <c r="H13" i="14"/>
  <c r="H12" i="14"/>
  <c r="H11" i="14"/>
  <c r="E18" i="1"/>
  <c r="E17" i="1"/>
  <c r="E13" i="1"/>
  <c r="E11" i="1"/>
  <c r="E12" i="1"/>
  <c r="E10" i="1"/>
  <c r="E9" i="1"/>
  <c r="E8" i="1"/>
  <c r="H7" i="14"/>
  <c r="H6" i="14"/>
  <c r="E14" i="1" l="1"/>
  <c r="H9" i="14"/>
  <c r="H17" i="14" s="1"/>
  <c r="E16" i="4"/>
  <c r="E7" i="4"/>
  <c r="E26" i="2"/>
  <c r="E16" i="2"/>
  <c r="E25" i="2" s="1"/>
  <c r="E7" i="2"/>
  <c r="E17" i="4"/>
  <c r="D27" i="2" l="1"/>
  <c r="C31" i="2"/>
  <c r="E19" i="1" l="1"/>
  <c r="E20" i="1"/>
  <c r="E21" i="1"/>
  <c r="E22" i="1"/>
  <c r="E23" i="1"/>
  <c r="E26" i="1" s="1"/>
  <c r="E28" i="1" s="1"/>
  <c r="E32" i="1" s="1"/>
  <c r="E34" i="1" s="1"/>
  <c r="E24" i="1"/>
  <c r="E25" i="1"/>
  <c r="E25" i="4" l="1"/>
  <c r="E24" i="4"/>
  <c r="E23" i="4"/>
  <c r="E22" i="4"/>
  <c r="E21" i="4"/>
  <c r="E20" i="4"/>
  <c r="E19" i="4"/>
  <c r="E18" i="4"/>
  <c r="E12" i="4"/>
  <c r="E10" i="4"/>
  <c r="E9" i="4"/>
  <c r="E8" i="4"/>
  <c r="E24" i="2"/>
  <c r="E23" i="2"/>
  <c r="E22" i="2"/>
  <c r="E21" i="2"/>
  <c r="E20" i="2"/>
  <c r="E19" i="2"/>
  <c r="E18" i="2"/>
  <c r="E17" i="2"/>
  <c r="E12" i="2"/>
  <c r="E11" i="2"/>
  <c r="E10" i="2"/>
  <c r="E9" i="2"/>
  <c r="E8" i="2"/>
  <c r="E2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3CF7278-8745-45D7-9443-12107FD84042}" keepAlive="1" name="Fråga - Tabell1" description="Anslutning till Tabell1-frågan i arbetsboken." type="5" refreshedVersion="8" background="1" saveData="1">
    <dbPr connection="Provider=Microsoft.Mashup.OleDb.1;Data Source=$Workbook$;Location=Tabell1;Extended Properties=&quot;&quot;" command="SELECT * FROM [Tabell1]"/>
  </connection>
  <connection id="2" xr16:uid="{836D2B22-2414-46F9-A6AD-05F9928E1E04}" keepAlive="1" name="Fråga - Tabell3" description="Anslutning till Tabell3-frågan i arbetsboken." type="5" refreshedVersion="0" background="1" saveData="1">
    <dbPr connection="Provider=Microsoft.Mashup.OleDb.1;Data Source=$Workbook$;Location=Tabell3;Extended Properties=&quot;&quot;" command="SELECT * FROM [Tabell3]"/>
  </connection>
</connections>
</file>

<file path=xl/sharedStrings.xml><?xml version="1.0" encoding="utf-8"?>
<sst xmlns="http://schemas.openxmlformats.org/spreadsheetml/2006/main" count="244" uniqueCount="124">
  <si>
    <t>Tillförlitlighet</t>
  </si>
  <si>
    <t>Bedömning (valbar lista)</t>
  </si>
  <si>
    <t>Avsnitt A - lokalavdelningarnas gemensamma ekonomi</t>
  </si>
  <si>
    <t>Avsnitt B - lokalavdelningarna var för sig</t>
  </si>
  <si>
    <t>Avsnitt C - mellanled ex distriktens gemensamma ekonomi (de som har)</t>
  </si>
  <si>
    <t>Avsnitt D - mellanled ex distrikten var för sig (de som har)</t>
  </si>
  <si>
    <t>Avsnitt E - riksförbundets ekonomi</t>
  </si>
  <si>
    <t>Avsnitt F - personal och cirkelledare</t>
  </si>
  <si>
    <t>Avsnitt G - kostnadsersättningar</t>
  </si>
  <si>
    <t>Avsnitt H - oförbrukat statsbidrag</t>
  </si>
  <si>
    <t>Avsnitt J - extraordinära intäkter el kostnader</t>
  </si>
  <si>
    <t>Med kostnadsersättningar menas faktiska ersättningar i kronor för kostnader som samverkanspart/grupp har haft och som har ersatts av studieförbundet (ersättning mot kvitton) oavsett om ersättningen har gått till en juridisk person eller en fysisk person.</t>
  </si>
  <si>
    <t>AVSNITT A</t>
  </si>
  <si>
    <t>Lokalavdelningar/motsvarande ex distrikt</t>
  </si>
  <si>
    <t xml:space="preserve">Studieförbund: </t>
  </si>
  <si>
    <t>(tkr)</t>
  </si>
  <si>
    <t>Kontogrupp</t>
  </si>
  <si>
    <t>INTÄKTER</t>
  </si>
  <si>
    <t>Folkbildningsverksamhet</t>
  </si>
  <si>
    <t xml:space="preserve">Övrig verksamhet </t>
  </si>
  <si>
    <t>Totalt</t>
  </si>
  <si>
    <t>Deltagar- o försäljningsintäkter</t>
  </si>
  <si>
    <t>Statsbidrag</t>
  </si>
  <si>
    <t>Kommunbidrag</t>
  </si>
  <si>
    <t>Regionbidrag</t>
  </si>
  <si>
    <t>32-34</t>
  </si>
  <si>
    <t>Övriga bidrag</t>
  </si>
  <si>
    <t>35-39</t>
  </si>
  <si>
    <t>Övriga intäkter</t>
  </si>
  <si>
    <t>Summa intäkter</t>
  </si>
  <si>
    <t>KOSTNADER</t>
  </si>
  <si>
    <t xml:space="preserve">Totalt </t>
  </si>
  <si>
    <t>40-49</t>
  </si>
  <si>
    <t>Material o externa verks.tjänster</t>
  </si>
  <si>
    <t>50-52</t>
  </si>
  <si>
    <t>Lokal,Inv, Fastigh</t>
  </si>
  <si>
    <t>54-57</t>
  </si>
  <si>
    <t xml:space="preserve">Förbrukn.inventarier,reparationer,frakt </t>
  </si>
  <si>
    <t>Resekostnader</t>
  </si>
  <si>
    <t>Marknadsföring</t>
  </si>
  <si>
    <t>60-65</t>
  </si>
  <si>
    <t>Kontorskostn o övr. ext. tjänster</t>
  </si>
  <si>
    <t>Övriga externa kostnader</t>
  </si>
  <si>
    <t>70-77</t>
  </si>
  <si>
    <t>Personalkostnader</t>
  </si>
  <si>
    <t>Poster av engångskaraktär</t>
  </si>
  <si>
    <t>Summa driftskostnader</t>
  </si>
  <si>
    <t>Avskrivningar enl plan</t>
  </si>
  <si>
    <t>VERKSAMHETS-RESULTAT</t>
  </si>
  <si>
    <t>Finansiella intäkter o kostnader</t>
  </si>
  <si>
    <t>Intäktsränta m.m</t>
  </si>
  <si>
    <t>Kostnadsränta m.m.</t>
  </si>
  <si>
    <t>Resultat före bokslutsdisp</t>
  </si>
  <si>
    <t>Bokslutsdispositioner</t>
  </si>
  <si>
    <t>RESULTAT</t>
  </si>
  <si>
    <t>AVSNITT B</t>
  </si>
  <si>
    <t>Lokal juridisk enhet som mottar statsbidrag, per enhet, tkr</t>
  </si>
  <si>
    <t>Intäkter (totalt)</t>
  </si>
  <si>
    <t xml:space="preserve">Resultat (totalt) </t>
  </si>
  <si>
    <t xml:space="preserve">Eget kapital (totalt) </t>
  </si>
  <si>
    <t>Summa</t>
  </si>
  <si>
    <t>AVSNITT C</t>
  </si>
  <si>
    <t>Mellanled ex distrikt (för de som har)</t>
  </si>
  <si>
    <t>Regionsbidrag</t>
  </si>
  <si>
    <t>AVSNITT D</t>
  </si>
  <si>
    <t>Mellanled ex Distriktsenhet som mottar statsbidrag, per enhet, tkr</t>
  </si>
  <si>
    <t>AVSNITT E</t>
  </si>
  <si>
    <t>Eget kapital</t>
  </si>
  <si>
    <t>AVSNITT F</t>
  </si>
  <si>
    <t>Lämna gärna kommentar vid behov:</t>
  </si>
  <si>
    <t>antal</t>
  </si>
  <si>
    <t>Personal, årsarbetskraft/omräknat heltidstjänst</t>
  </si>
  <si>
    <t xml:space="preserve">antal </t>
  </si>
  <si>
    <t>varav</t>
  </si>
  <si>
    <t>fylls i automatiskt i %</t>
  </si>
  <si>
    <t>AVSNITT G</t>
  </si>
  <si>
    <t>Kostnadsersättningar</t>
  </si>
  <si>
    <t>tkr</t>
  </si>
  <si>
    <t>AVSNITT H</t>
  </si>
  <si>
    <t>(Är statsbidraget förbrukat så ange 0)</t>
  </si>
  <si>
    <t>AVSNITT I</t>
  </si>
  <si>
    <t>AVSNITT J</t>
  </si>
  <si>
    <t>Övriga upplysningar så som extraordinära intäkter eller kostnader</t>
  </si>
  <si>
    <t>AVSNITT K</t>
  </si>
  <si>
    <t>1, ”Vi kan inte lämna denna uppgift, den är omöjlig/väldigt svår att ställa samman”</t>
  </si>
  <si>
    <t>2, ”Vi kan lämna denna men den är av sämre kvalité”</t>
  </si>
  <si>
    <t>3, ”Vi kan lämna denna men den är av halvbra kvalité”</t>
  </si>
  <si>
    <t>4, ”Vi kan lämna denna och den är av god kvalité”</t>
  </si>
  <si>
    <t>Ditt studieförbund behöver inte fylla i dessa uppgifter</t>
  </si>
  <si>
    <t>Bilda</t>
  </si>
  <si>
    <t>Ingen koncernredovisning för det valda studieförbundet, enbart redovisning för förbundet.</t>
  </si>
  <si>
    <t>Sensus</t>
  </si>
  <si>
    <t>Antal lokalkontor med minst 25% årsarbetskraft</t>
  </si>
  <si>
    <t>Förmedlade statsbidrag</t>
  </si>
  <si>
    <t>Förbund (totalt)</t>
  </si>
  <si>
    <t>tillsvidareanställda, årsarbetskraft/omräknat heltidstjänst*</t>
  </si>
  <si>
    <t>arvoderade, årsarbetskraft/omräknat heltidstjänst*</t>
  </si>
  <si>
    <t>ej arvoderade, årsarbetskraft/omräknat heltidstjänst*</t>
  </si>
  <si>
    <t>tillsvidareanställda, antal personer</t>
  </si>
  <si>
    <t xml:space="preserve">arvoderade, antal personer </t>
  </si>
  <si>
    <t>ej arvoderade, antal personer</t>
  </si>
  <si>
    <t>Andel ej arvoderade, antal personer</t>
  </si>
  <si>
    <t>Cirkelledare alla, antal personer (år)</t>
  </si>
  <si>
    <t>Personal, (antal personer (år), ej cirkelledare)</t>
  </si>
  <si>
    <t>Oförbrukat statsbidrag</t>
  </si>
  <si>
    <t>*Se Information ekonomikenkät, avsnitt Personal (avsnitt F)</t>
  </si>
  <si>
    <t>Antal lokalkontor</t>
  </si>
  <si>
    <t>Arbetarnas Bildningsförbund</t>
  </si>
  <si>
    <t>Folkuniversitetet</t>
  </si>
  <si>
    <t>Medborgarskolan</t>
  </si>
  <si>
    <t>Nykterhetsrörelsens bildningsverksamhet</t>
  </si>
  <si>
    <t>Studiefrämjandet</t>
  </si>
  <si>
    <t>Studieförbundet Vuxenskolan</t>
  </si>
  <si>
    <t>Förbund/ riksorganisation</t>
  </si>
  <si>
    <t>Avsnitt K - antal lokalkontor &amp; lokalkontor med minst 25% årsarbetskraft</t>
  </si>
  <si>
    <t>Resultaträkning 2025</t>
  </si>
  <si>
    <t>Övriga frågor 2025</t>
  </si>
  <si>
    <t xml:space="preserve">Avsnitt I - oförbrukat statsbidrag fritext </t>
  </si>
  <si>
    <t>Redogörelse oförbrukat statsbidrag</t>
  </si>
  <si>
    <t>Beskriv hur eventuellt oförbrukat statsbidrag kommer att användas i folkbildningsverksamhet</t>
  </si>
  <si>
    <t>OBS!</t>
  </si>
  <si>
    <t>Avdelningskod</t>
  </si>
  <si>
    <t>nr</t>
  </si>
  <si>
    <t>Dnr: 26/00362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</si>
</sst>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aux Next Bold"/>
      <family val="3"/>
    </font>
    <font>
      <sz val="11"/>
      <color rgb="FF910048"/>
      <name val="Aaux Next Bold"/>
      <family val="3"/>
    </font>
    <font>
      <b/>
      <sz val="11"/>
      <color rgb="FF910048"/>
      <name val="Aaux Next Bold"/>
      <family val="3"/>
    </font>
    <font>
      <b/>
      <i/>
      <sz val="11"/>
      <color rgb="FF910048"/>
      <name val="Aaux Next Bold"/>
      <family val="3"/>
    </font>
    <font>
      <sz val="11"/>
      <color theme="1" tint="4.9989318521683403E-2"/>
      <name val="Aaux Next Bold"/>
      <family val="3"/>
    </font>
    <font>
      <b/>
      <sz val="11"/>
      <color rgb="FF910048"/>
      <name val="Aaux Next Bold"/>
    </font>
    <font>
      <sz val="11"/>
      <color rgb="FF3F3F76"/>
      <name val="Calibri"/>
      <family val="2"/>
      <scheme val="minor"/>
    </font>
    <font>
      <sz val="11"/>
      <name val="Calibri"/>
      <family val="2"/>
    </font>
    <font>
      <sz val="11"/>
      <color theme="1"/>
      <name val="Aaux Next Bold"/>
    </font>
    <font>
      <sz val="11"/>
      <color rgb="FFFF0000"/>
      <name val="Aaux Next Bold"/>
    </font>
    <font>
      <sz val="11"/>
      <color rgb="FF910048"/>
      <name val="Aaux Next Bold"/>
    </font>
    <font>
      <sz val="10"/>
      <name val="Aaux Next Bold"/>
    </font>
    <font>
      <sz val="11"/>
      <name val="Aaux Next Bold"/>
    </font>
    <font>
      <sz val="11"/>
      <color theme="1" tint="4.9989318521683403E-2"/>
      <name val="Aaux Next Medium"/>
    </font>
    <font>
      <sz val="10"/>
      <name val="Aaux Next Medium"/>
    </font>
    <font>
      <b/>
      <sz val="11"/>
      <color rgb="FF910048"/>
      <name val="Aaux Next Medium"/>
    </font>
    <font>
      <sz val="11"/>
      <color rgb="FF3F3F76"/>
      <name val="Aaux Next Medium"/>
    </font>
    <font>
      <sz val="11"/>
      <name val="Aaux Next Medium"/>
    </font>
    <font>
      <sz val="16"/>
      <color rgb="FF910048"/>
      <name val="Aaux Next Bold"/>
    </font>
    <font>
      <sz val="16"/>
      <color rgb="FF910048"/>
      <name val="Aaux Next Bold"/>
      <family val="3"/>
    </font>
    <font>
      <sz val="11"/>
      <name val="Aaux Next Bold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1" tint="4.9989318521683403E-2"/>
      </left>
      <right style="medium">
        <color indexed="64"/>
      </right>
      <top style="medium">
        <color theme="1" tint="4.9989318521683403E-2"/>
      </top>
      <bottom style="medium">
        <color theme="1" tint="4.9989318521683403E-2"/>
      </bottom>
      <diagonal/>
    </border>
    <border>
      <left style="medium">
        <color indexed="64"/>
      </left>
      <right style="medium">
        <color indexed="64"/>
      </right>
      <top style="medium">
        <color theme="1" tint="4.9989318521683403E-2"/>
      </top>
      <bottom style="medium">
        <color theme="1" tint="4.9989318521683403E-2"/>
      </bottom>
      <diagonal/>
    </border>
    <border>
      <left style="medium">
        <color indexed="64"/>
      </left>
      <right style="medium">
        <color theme="1" tint="4.9989318521683403E-2"/>
      </right>
      <top style="medium">
        <color theme="1" tint="4.9989318521683403E-2"/>
      </top>
      <bottom style="medium">
        <color theme="1" tint="4.9989318521683403E-2"/>
      </bottom>
      <diagonal/>
    </border>
    <border>
      <left style="medium">
        <color indexed="64"/>
      </left>
      <right/>
      <top style="medium">
        <color theme="1" tint="4.9989318521683403E-2"/>
      </top>
      <bottom style="medium">
        <color theme="1" tint="4.9989318521683403E-2"/>
      </bottom>
      <diagonal/>
    </border>
    <border>
      <left/>
      <right style="thin">
        <color theme="1" tint="4.9989318521683403E-2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1" tint="4.9989318521683403E-2"/>
      </left>
      <right style="thin">
        <color theme="1" tint="4.9989318521683403E-2"/>
      </right>
      <top/>
      <bottom style="thin">
        <color theme="1" tint="4.9989318521683403E-2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thin">
        <color theme="0"/>
      </right>
      <top style="medium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7F7F7F"/>
      </top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8" fillId="3" borderId="23" applyNumberFormat="0" applyAlignment="0" applyProtection="0"/>
    <xf numFmtId="0" fontId="1" fillId="0" borderId="0"/>
  </cellStyleXfs>
  <cellXfs count="117">
    <xf numFmtId="0" fontId="0" fillId="0" borderId="0" xfId="0"/>
    <xf numFmtId="0" fontId="2" fillId="0" borderId="0" xfId="0" applyFont="1"/>
    <xf numFmtId="0" fontId="9" fillId="0" borderId="0" xfId="0" applyFont="1" applyAlignment="1">
      <alignment vertical="center"/>
    </xf>
    <xf numFmtId="0" fontId="13" fillId="0" borderId="0" xfId="0" applyFont="1"/>
    <xf numFmtId="0" fontId="10" fillId="0" borderId="0" xfId="2" applyFont="1" applyProtection="1">
      <protection locked="0"/>
    </xf>
    <xf numFmtId="0" fontId="13" fillId="0" borderId="0" xfId="2" applyFont="1" applyProtection="1">
      <protection locked="0"/>
    </xf>
    <xf numFmtId="0" fontId="16" fillId="0" borderId="0" xfId="0" applyFont="1"/>
    <xf numFmtId="164" fontId="8" fillId="4" borderId="23" xfId="1" applyNumberFormat="1" applyFill="1" applyProtection="1">
      <protection locked="0"/>
    </xf>
    <xf numFmtId="164" fontId="8" fillId="4" borderId="27" xfId="1" applyNumberFormat="1" applyFill="1" applyBorder="1" applyProtection="1">
      <protection locked="0"/>
    </xf>
    <xf numFmtId="164" fontId="8" fillId="4" borderId="24" xfId="1" applyNumberFormat="1" applyFill="1" applyBorder="1" applyProtection="1">
      <protection locked="0"/>
    </xf>
    <xf numFmtId="164" fontId="8" fillId="4" borderId="37" xfId="1" applyNumberFormat="1" applyFill="1" applyBorder="1" applyProtection="1">
      <protection locked="0"/>
    </xf>
    <xf numFmtId="3" fontId="8" fillId="4" borderId="23" xfId="1" applyNumberFormat="1" applyFill="1" applyProtection="1">
      <protection locked="0"/>
    </xf>
    <xf numFmtId="0" fontId="8" fillId="4" borderId="23" xfId="1" applyFill="1" applyProtection="1">
      <protection locked="0"/>
    </xf>
    <xf numFmtId="0" fontId="18" fillId="4" borderId="23" xfId="1" applyFont="1" applyFill="1" applyProtection="1">
      <protection locked="0"/>
    </xf>
    <xf numFmtId="164" fontId="8" fillId="4" borderId="17" xfId="1" applyNumberFormat="1" applyFill="1" applyBorder="1" applyAlignment="1" applyProtection="1">
      <alignment horizontal="right"/>
      <protection locked="0"/>
    </xf>
    <xf numFmtId="164" fontId="8" fillId="4" borderId="26" xfId="1" applyNumberFormat="1" applyFill="1" applyBorder="1" applyAlignment="1" applyProtection="1">
      <alignment horizontal="right"/>
      <protection locked="0"/>
    </xf>
    <xf numFmtId="164" fontId="8" fillId="4" borderId="27" xfId="1" applyNumberFormat="1" applyFill="1" applyBorder="1" applyAlignment="1" applyProtection="1">
      <alignment horizontal="right"/>
      <protection locked="0"/>
    </xf>
    <xf numFmtId="164" fontId="8" fillId="4" borderId="35" xfId="1" applyNumberFormat="1" applyFill="1" applyBorder="1" applyProtection="1">
      <protection locked="0"/>
    </xf>
    <xf numFmtId="164" fontId="8" fillId="4" borderId="25" xfId="1" applyNumberFormat="1" applyFill="1" applyBorder="1" applyProtection="1">
      <protection locked="0"/>
    </xf>
    <xf numFmtId="164" fontId="10" fillId="4" borderId="31" xfId="2" applyNumberFormat="1" applyFont="1" applyFill="1" applyBorder="1" applyProtection="1">
      <protection locked="0"/>
    </xf>
    <xf numFmtId="164" fontId="10" fillId="4" borderId="17" xfId="2" applyNumberFormat="1" applyFont="1" applyFill="1" applyBorder="1" applyProtection="1">
      <protection locked="0"/>
    </xf>
    <xf numFmtId="0" fontId="10" fillId="4" borderId="17" xfId="2" applyFont="1" applyFill="1" applyBorder="1" applyProtection="1">
      <protection locked="0"/>
    </xf>
    <xf numFmtId="0" fontId="13" fillId="4" borderId="17" xfId="2" applyFont="1" applyFill="1" applyBorder="1" applyProtection="1">
      <protection locked="0"/>
    </xf>
    <xf numFmtId="0" fontId="14" fillId="4" borderId="18" xfId="0" applyFont="1" applyFill="1" applyBorder="1" applyProtection="1">
      <protection locked="0"/>
    </xf>
    <xf numFmtId="0" fontId="21" fillId="2" borderId="0" xfId="0" applyFont="1" applyFill="1"/>
    <xf numFmtId="0" fontId="4" fillId="2" borderId="0" xfId="0" applyFont="1" applyFill="1"/>
    <xf numFmtId="0" fontId="12" fillId="2" borderId="2" xfId="0" applyFont="1" applyFill="1" applyBorder="1"/>
    <xf numFmtId="0" fontId="3" fillId="2" borderId="2" xfId="0" applyFont="1" applyFill="1" applyBorder="1" applyAlignment="1">
      <alignment horizontal="right"/>
    </xf>
    <xf numFmtId="0" fontId="10" fillId="0" borderId="0" xfId="2" applyFont="1"/>
    <xf numFmtId="0" fontId="11" fillId="0" borderId="0" xfId="2" applyFont="1"/>
    <xf numFmtId="0" fontId="12" fillId="2" borderId="0" xfId="2" applyFont="1" applyFill="1"/>
    <xf numFmtId="0" fontId="7" fillId="2" borderId="0" xfId="2" applyFont="1" applyFill="1" applyAlignment="1">
      <alignment horizontal="left"/>
    </xf>
    <xf numFmtId="0" fontId="7" fillId="2" borderId="0" xfId="0" applyFont="1" applyFill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13" fillId="0" borderId="0" xfId="2" applyFont="1"/>
    <xf numFmtId="0" fontId="12" fillId="2" borderId="4" xfId="2" applyFont="1" applyFill="1" applyBorder="1"/>
    <xf numFmtId="0" fontId="13" fillId="0" borderId="17" xfId="2" applyFont="1" applyBorder="1"/>
    <xf numFmtId="164" fontId="10" fillId="0" borderId="17" xfId="2" applyNumberFormat="1" applyFont="1" applyBorder="1"/>
    <xf numFmtId="164" fontId="10" fillId="0" borderId="0" xfId="2" applyNumberFormat="1" applyFont="1"/>
    <xf numFmtId="0" fontId="12" fillId="2" borderId="29" xfId="2" applyFont="1" applyFill="1" applyBorder="1"/>
    <xf numFmtId="0" fontId="12" fillId="0" borderId="0" xfId="2" applyFont="1"/>
    <xf numFmtId="9" fontId="10" fillId="0" borderId="31" xfId="2" applyNumberFormat="1" applyFont="1" applyBorder="1"/>
    <xf numFmtId="9" fontId="10" fillId="0" borderId="17" xfId="2" applyNumberFormat="1" applyFont="1" applyBorder="1"/>
    <xf numFmtId="9" fontId="10" fillId="0" borderId="0" xfId="2" applyNumberFormat="1" applyFont="1"/>
    <xf numFmtId="0" fontId="7" fillId="2" borderId="0" xfId="2" applyFont="1" applyFill="1"/>
    <xf numFmtId="0" fontId="10" fillId="0" borderId="17" xfId="2" applyFont="1" applyBorder="1"/>
    <xf numFmtId="0" fontId="12" fillId="2" borderId="32" xfId="2" applyFont="1" applyFill="1" applyBorder="1"/>
    <xf numFmtId="0" fontId="10" fillId="0" borderId="0" xfId="2" applyFont="1" applyAlignment="1">
      <alignment vertical="top"/>
    </xf>
    <xf numFmtId="0" fontId="12" fillId="2" borderId="11" xfId="2" applyFont="1" applyFill="1" applyBorder="1" applyAlignment="1">
      <alignment horizontal="left" vertical="top"/>
    </xf>
    <xf numFmtId="0" fontId="7" fillId="2" borderId="0" xfId="2" applyFont="1" applyFill="1" applyAlignment="1">
      <alignment wrapText="1"/>
    </xf>
    <xf numFmtId="164" fontId="8" fillId="4" borderId="41" xfId="1" applyNumberFormat="1" applyFill="1" applyBorder="1" applyProtection="1">
      <protection locked="0"/>
    </xf>
    <xf numFmtId="0" fontId="3" fillId="2" borderId="0" xfId="0" applyFont="1" applyFill="1"/>
    <xf numFmtId="0" fontId="5" fillId="2" borderId="0" xfId="0" applyFont="1" applyFill="1" applyAlignment="1">
      <alignment horizontal="right"/>
    </xf>
    <xf numFmtId="0" fontId="7" fillId="2" borderId="0" xfId="0" applyFont="1" applyFill="1"/>
    <xf numFmtId="0" fontId="14" fillId="2" borderId="0" xfId="0" applyFont="1" applyFill="1"/>
    <xf numFmtId="0" fontId="12" fillId="2" borderId="0" xfId="0" applyFont="1" applyFill="1"/>
    <xf numFmtId="0" fontId="14" fillId="2" borderId="2" xfId="0" applyFont="1" applyFill="1" applyBorder="1"/>
    <xf numFmtId="0" fontId="12" fillId="2" borderId="2" xfId="0" applyFont="1" applyFill="1" applyBorder="1" applyAlignment="1">
      <alignment horizontal="right"/>
    </xf>
    <xf numFmtId="0" fontId="4" fillId="0" borderId="38" xfId="0" applyFont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6" fillId="2" borderId="0" xfId="0" applyFont="1" applyFill="1" applyAlignment="1">
      <alignment horizontal="right"/>
    </xf>
    <xf numFmtId="0" fontId="6" fillId="2" borderId="0" xfId="0" applyFont="1" applyFill="1"/>
    <xf numFmtId="164" fontId="3" fillId="2" borderId="17" xfId="0" applyNumberFormat="1" applyFont="1" applyFill="1" applyBorder="1"/>
    <xf numFmtId="0" fontId="3" fillId="2" borderId="0" xfId="0" applyFont="1" applyFill="1" applyAlignment="1">
      <alignment horizontal="right"/>
    </xf>
    <xf numFmtId="0" fontId="4" fillId="2" borderId="4" xfId="0" applyFont="1" applyFill="1" applyBorder="1"/>
    <xf numFmtId="164" fontId="3" fillId="2" borderId="5" xfId="0" applyNumberFormat="1" applyFont="1" applyFill="1" applyBorder="1"/>
    <xf numFmtId="164" fontId="3" fillId="2" borderId="8" xfId="0" applyNumberFormat="1" applyFont="1" applyFill="1" applyBorder="1"/>
    <xf numFmtId="164" fontId="3" fillId="2" borderId="7" xfId="0" applyNumberFormat="1" applyFont="1" applyFill="1" applyBorder="1"/>
    <xf numFmtId="0" fontId="4" fillId="2" borderId="3" xfId="0" applyFont="1" applyFill="1" applyBorder="1"/>
    <xf numFmtId="0" fontId="4" fillId="2" borderId="22" xfId="0" applyFont="1" applyFill="1" applyBorder="1" applyAlignment="1">
      <alignment horizontal="center" wrapText="1"/>
    </xf>
    <xf numFmtId="0" fontId="6" fillId="0" borderId="0" xfId="0" applyFont="1"/>
    <xf numFmtId="164" fontId="3" fillId="2" borderId="6" xfId="0" applyNumberFormat="1" applyFont="1" applyFill="1" applyBorder="1"/>
    <xf numFmtId="0" fontId="6" fillId="2" borderId="9" xfId="0" applyFont="1" applyFill="1" applyBorder="1"/>
    <xf numFmtId="164" fontId="3" fillId="2" borderId="12" xfId="0" applyNumberFormat="1" applyFont="1" applyFill="1" applyBorder="1"/>
    <xf numFmtId="0" fontId="3" fillId="2" borderId="1" xfId="0" applyFont="1" applyFill="1" applyBorder="1"/>
    <xf numFmtId="164" fontId="3" fillId="2" borderId="25" xfId="0" applyNumberFormat="1" applyFont="1" applyFill="1" applyBorder="1"/>
    <xf numFmtId="164" fontId="3" fillId="2" borderId="0" xfId="0" applyNumberFormat="1" applyFont="1" applyFill="1"/>
    <xf numFmtId="164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center"/>
    </xf>
    <xf numFmtId="3" fontId="6" fillId="2" borderId="0" xfId="0" applyNumberFormat="1" applyFont="1" applyFill="1" applyAlignment="1">
      <alignment horizontal="right"/>
    </xf>
    <xf numFmtId="0" fontId="3" fillId="2" borderId="2" xfId="0" applyFont="1" applyFill="1" applyBorder="1"/>
    <xf numFmtId="164" fontId="3" fillId="2" borderId="25" xfId="0" applyNumberFormat="1" applyFont="1" applyFill="1" applyBorder="1" applyAlignment="1">
      <alignment horizontal="right"/>
    </xf>
    <xf numFmtId="164" fontId="3" fillId="2" borderId="7" xfId="0" applyNumberFormat="1" applyFont="1" applyFill="1" applyBorder="1" applyAlignment="1">
      <alignment horizontal="right"/>
    </xf>
    <xf numFmtId="0" fontId="4" fillId="2" borderId="0" xfId="0" applyFont="1" applyFill="1" applyAlignment="1">
      <alignment horizontal="center" vertical="center"/>
    </xf>
    <xf numFmtId="49" fontId="4" fillId="2" borderId="2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164" fontId="3" fillId="2" borderId="36" xfId="0" applyNumberFormat="1" applyFont="1" applyFill="1" applyBorder="1"/>
    <xf numFmtId="164" fontId="3" fillId="2" borderId="26" xfId="0" applyNumberFormat="1" applyFont="1" applyFill="1" applyBorder="1"/>
    <xf numFmtId="0" fontId="15" fillId="2" borderId="0" xfId="0" applyFont="1" applyFill="1"/>
    <xf numFmtId="0" fontId="19" fillId="0" borderId="0" xfId="0" applyFont="1"/>
    <xf numFmtId="0" fontId="20" fillId="0" borderId="0" xfId="0" applyFont="1"/>
    <xf numFmtId="0" fontId="17" fillId="2" borderId="0" xfId="0" applyFont="1" applyFill="1"/>
    <xf numFmtId="0" fontId="15" fillId="0" borderId="0" xfId="0" applyFont="1"/>
    <xf numFmtId="0" fontId="19" fillId="0" borderId="0" xfId="0" applyFont="1" applyAlignment="1">
      <alignment vertical="center"/>
    </xf>
    <xf numFmtId="0" fontId="3" fillId="0" borderId="0" xfId="0" applyFont="1"/>
    <xf numFmtId="0" fontId="22" fillId="0" borderId="0" xfId="0" applyFont="1" applyAlignment="1">
      <alignment horizontal="right"/>
    </xf>
    <xf numFmtId="0" fontId="19" fillId="0" borderId="0" xfId="0" applyFont="1" applyAlignment="1">
      <alignment horizontal="left" vertical="top" wrapText="1"/>
    </xf>
    <xf numFmtId="0" fontId="7" fillId="2" borderId="10" xfId="0" applyFont="1" applyFill="1" applyBorder="1" applyAlignment="1">
      <alignment horizontal="left"/>
    </xf>
    <xf numFmtId="0" fontId="7" fillId="2" borderId="16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left"/>
    </xf>
    <xf numFmtId="0" fontId="4" fillId="2" borderId="16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21" xfId="0" applyFont="1" applyFill="1" applyBorder="1" applyAlignment="1">
      <alignment horizontal="center" wrapText="1"/>
    </xf>
    <xf numFmtId="0" fontId="7" fillId="2" borderId="39" xfId="0" applyFont="1" applyFill="1" applyBorder="1" applyAlignment="1">
      <alignment horizontal="center" wrapText="1"/>
    </xf>
    <xf numFmtId="0" fontId="7" fillId="2" borderId="40" xfId="0" applyFont="1" applyFill="1" applyBorder="1" applyAlignment="1">
      <alignment horizontal="center" wrapText="1"/>
    </xf>
    <xf numFmtId="0" fontId="7" fillId="2" borderId="28" xfId="0" applyFont="1" applyFill="1" applyBorder="1" applyAlignment="1">
      <alignment horizontal="center" wrapText="1"/>
    </xf>
    <xf numFmtId="0" fontId="7" fillId="2" borderId="30" xfId="0" applyFont="1" applyFill="1" applyBorder="1" applyAlignment="1">
      <alignment horizontal="center" wrapText="1"/>
    </xf>
    <xf numFmtId="0" fontId="14" fillId="4" borderId="31" xfId="2" applyFont="1" applyFill="1" applyBorder="1" applyAlignment="1" applyProtection="1">
      <alignment horizontal="left" vertical="top"/>
      <protection locked="0"/>
    </xf>
    <xf numFmtId="0" fontId="14" fillId="4" borderId="33" xfId="2" applyFont="1" applyFill="1" applyBorder="1" applyAlignment="1" applyProtection="1">
      <alignment horizontal="left" vertical="top"/>
      <protection locked="0"/>
    </xf>
    <xf numFmtId="0" fontId="14" fillId="4" borderId="34" xfId="2" applyFont="1" applyFill="1" applyBorder="1" applyAlignment="1" applyProtection="1">
      <alignment horizontal="left" vertical="top"/>
      <protection locked="0"/>
    </xf>
  </cellXfs>
  <cellStyles count="3">
    <cellStyle name="Indata" xfId="1" builtinId="20"/>
    <cellStyle name="Normal" xfId="0" builtinId="0"/>
    <cellStyle name="Normal 2" xfId="2" xr:uid="{7453A57C-3A4E-47A8-8F01-C6B9CA4D1F35}"/>
  </cellStyles>
  <dxfs count="4">
    <dxf>
      <font>
        <color rgb="FFD3D3D3"/>
      </font>
      <fill>
        <patternFill>
          <bgColor rgb="FF6E6E6E"/>
        </patternFill>
      </fill>
    </dxf>
    <dxf>
      <font>
        <color rgb="FFD3D3D3"/>
      </font>
      <fill>
        <patternFill>
          <bgColor rgb="FF6E6E6E"/>
        </patternFill>
      </fill>
    </dxf>
    <dxf>
      <font>
        <color rgb="FFD3D3D3"/>
      </font>
      <fill>
        <patternFill>
          <bgColor rgb="FF6E6E6E"/>
        </patternFill>
      </fill>
    </dxf>
    <dxf>
      <font>
        <color rgb="FFD3D3D3"/>
      </font>
      <fill>
        <patternFill>
          <bgColor rgb="FF6E6E6E"/>
        </patternFill>
      </fill>
    </dxf>
  </dxfs>
  <tableStyles count="0" defaultTableStyle="TableStyleMedium9" defaultPivotStyle="PivotStyleLight16"/>
  <colors>
    <mruColors>
      <color rgb="FF910048"/>
      <color rgb="FFD3D3D3"/>
      <color rgb="FF6E6E6E"/>
      <color rgb="FFFF8200"/>
      <color rgb="FF481F67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47C39-316F-4248-BCD9-47913FDC9EDA}">
  <dimension ref="A1:M98"/>
  <sheetViews>
    <sheetView showGridLines="0" tabSelected="1" zoomScale="80" zoomScaleNormal="80" workbookViewId="0">
      <selection activeCell="B1" sqref="B1"/>
    </sheetView>
  </sheetViews>
  <sheetFormatPr defaultColWidth="8.7109375" defaultRowHeight="19.5" x14ac:dyDescent="0.45"/>
  <cols>
    <col min="1" max="1" width="81.7109375" style="90" bestFit="1" customWidth="1"/>
    <col min="2" max="2" width="76.7109375" style="90" customWidth="1"/>
    <col min="3" max="12" width="8.7109375" style="90"/>
    <col min="13" max="13" width="60.7109375" style="90" bestFit="1" customWidth="1"/>
    <col min="14" max="14" width="46" style="90" customWidth="1"/>
    <col min="15" max="16384" width="8.7109375" style="90"/>
  </cols>
  <sheetData>
    <row r="1" spans="1:2" x14ac:dyDescent="0.45">
      <c r="A1" s="89" t="s">
        <v>123</v>
      </c>
    </row>
    <row r="2" spans="1:2" ht="25.5" x14ac:dyDescent="0.55000000000000004">
      <c r="A2" s="91" t="s">
        <v>0</v>
      </c>
      <c r="B2" s="92" t="s">
        <v>1</v>
      </c>
    </row>
    <row r="3" spans="1:2" x14ac:dyDescent="0.45">
      <c r="A3" s="92"/>
      <c r="B3" s="92"/>
    </row>
    <row r="4" spans="1:2" x14ac:dyDescent="0.45">
      <c r="A4" s="89" t="s">
        <v>2</v>
      </c>
      <c r="B4" s="13"/>
    </row>
    <row r="5" spans="1:2" x14ac:dyDescent="0.45">
      <c r="A5" s="89" t="s">
        <v>3</v>
      </c>
      <c r="B5" s="13"/>
    </row>
    <row r="6" spans="1:2" x14ac:dyDescent="0.45">
      <c r="A6" s="89" t="s">
        <v>4</v>
      </c>
      <c r="B6" s="13"/>
    </row>
    <row r="7" spans="1:2" x14ac:dyDescent="0.45">
      <c r="A7" s="89" t="s">
        <v>5</v>
      </c>
      <c r="B7" s="13"/>
    </row>
    <row r="8" spans="1:2" x14ac:dyDescent="0.45">
      <c r="A8" s="89" t="s">
        <v>6</v>
      </c>
      <c r="B8" s="13"/>
    </row>
    <row r="9" spans="1:2" x14ac:dyDescent="0.45">
      <c r="A9" s="89" t="s">
        <v>7</v>
      </c>
      <c r="B9" s="13"/>
    </row>
    <row r="10" spans="1:2" x14ac:dyDescent="0.45">
      <c r="A10" s="89" t="s">
        <v>8</v>
      </c>
      <c r="B10" s="13"/>
    </row>
    <row r="11" spans="1:2" x14ac:dyDescent="0.45">
      <c r="A11" s="93" t="s">
        <v>9</v>
      </c>
      <c r="B11" s="13"/>
    </row>
    <row r="12" spans="1:2" x14ac:dyDescent="0.45">
      <c r="A12" s="93" t="s">
        <v>117</v>
      </c>
      <c r="B12" s="13"/>
    </row>
    <row r="13" spans="1:2" x14ac:dyDescent="0.45">
      <c r="A13" s="93" t="s">
        <v>10</v>
      </c>
      <c r="B13" s="13"/>
    </row>
    <row r="14" spans="1:2" x14ac:dyDescent="0.45">
      <c r="A14" s="93" t="s">
        <v>114</v>
      </c>
      <c r="B14" s="13"/>
    </row>
    <row r="24" spans="13:13" x14ac:dyDescent="0.45">
      <c r="M24" s="94"/>
    </row>
    <row r="25" spans="13:13" x14ac:dyDescent="0.45">
      <c r="M25" s="94"/>
    </row>
    <row r="26" spans="13:13" x14ac:dyDescent="0.45">
      <c r="M26" s="94"/>
    </row>
    <row r="27" spans="13:13" x14ac:dyDescent="0.45">
      <c r="M27" s="94"/>
    </row>
    <row r="28" spans="13:13" x14ac:dyDescent="0.45">
      <c r="M28" s="94"/>
    </row>
    <row r="98" spans="2:11" ht="53.1" customHeight="1" x14ac:dyDescent="0.45">
      <c r="B98" s="97" t="s">
        <v>11</v>
      </c>
      <c r="C98" s="97"/>
      <c r="D98" s="97"/>
      <c r="E98" s="97"/>
      <c r="F98" s="97"/>
      <c r="G98" s="97"/>
      <c r="H98" s="97"/>
      <c r="I98" s="97"/>
      <c r="J98" s="97"/>
      <c r="K98" s="97"/>
    </row>
  </sheetData>
  <sheetProtection algorithmName="SHA-512" hashValue="h/4Lajedz2iJZEb+oB5JVqHayHUTY20G+WdNh7+7J4flxWg6PO6dvmO6kSsl23NcI0wBGPmLeqYmZ38cNji3uA==" saltValue="Xju05eeZ000BwqHaM/QXuQ==" spinCount="100000" sheet="1" objects="1" scenarios="1"/>
  <mergeCells count="1">
    <mergeCell ref="B98:K98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C33FD46-24E4-4414-8063-B30B66300BA6}">
          <x14:formula1>
            <xm:f>Lista!$A$1:$A$4</xm:f>
          </x14:formula1>
          <xm:sqref>B4:B14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90"/>
  <sheetViews>
    <sheetView showGridLines="0" topLeftCell="A18" zoomScale="80" zoomScaleNormal="80" zoomScalePageLayoutView="50" workbookViewId="0">
      <selection activeCell="H48" sqref="H48"/>
    </sheetView>
  </sheetViews>
  <sheetFormatPr defaultColWidth="8.42578125" defaultRowHeight="19.5" x14ac:dyDescent="0.45"/>
  <cols>
    <col min="1" max="1" width="17.42578125" style="51" customWidth="1"/>
    <col min="2" max="2" width="73.85546875" style="51" customWidth="1"/>
    <col min="3" max="5" width="29.28515625" style="51" customWidth="1"/>
    <col min="6" max="6" width="18.42578125" style="51" customWidth="1"/>
    <col min="7" max="16384" width="8.42578125" style="51"/>
  </cols>
  <sheetData>
    <row r="1" spans="1:5" ht="25.5" x14ac:dyDescent="0.55000000000000004">
      <c r="A1" s="24" t="s">
        <v>12</v>
      </c>
      <c r="B1" s="25"/>
      <c r="D1" s="25"/>
      <c r="E1" s="52"/>
    </row>
    <row r="2" spans="1:5" ht="15.75" customHeight="1" x14ac:dyDescent="0.55000000000000004">
      <c r="A2" s="24"/>
      <c r="B2" s="25"/>
      <c r="D2" s="25"/>
      <c r="E2" s="52"/>
    </row>
    <row r="3" spans="1:5" s="55" customFormat="1" ht="20.25" thickBot="1" x14ac:dyDescent="0.5">
      <c r="A3" s="53" t="s">
        <v>13</v>
      </c>
      <c r="B3" s="54"/>
      <c r="C3" s="54"/>
      <c r="D3" s="54"/>
      <c r="E3" s="54"/>
    </row>
    <row r="4" spans="1:5" s="55" customFormat="1" ht="20.25" thickBot="1" x14ac:dyDescent="0.5">
      <c r="A4" s="26" t="s">
        <v>14</v>
      </c>
      <c r="B4" s="23"/>
      <c r="C4" s="26" t="s">
        <v>115</v>
      </c>
      <c r="D4" s="56"/>
      <c r="E4" s="57" t="s">
        <v>15</v>
      </c>
    </row>
    <row r="5" spans="1:5" s="55" customFormat="1" ht="20.25" thickBot="1" x14ac:dyDescent="0.5"/>
    <row r="6" spans="1:5" ht="20.25" thickBot="1" x14ac:dyDescent="0.5">
      <c r="A6" s="100" t="s">
        <v>16</v>
      </c>
      <c r="B6" s="102" t="s">
        <v>17</v>
      </c>
    </row>
    <row r="7" spans="1:5" x14ac:dyDescent="0.45">
      <c r="A7" s="101"/>
      <c r="B7" s="103"/>
      <c r="C7" s="58" t="s">
        <v>18</v>
      </c>
      <c r="D7" s="59" t="s">
        <v>19</v>
      </c>
      <c r="E7" s="60" t="s">
        <v>20</v>
      </c>
    </row>
    <row r="8" spans="1:5" x14ac:dyDescent="0.45">
      <c r="A8" s="61">
        <v>30</v>
      </c>
      <c r="B8" s="62" t="s">
        <v>21</v>
      </c>
      <c r="C8" s="7"/>
      <c r="D8" s="7"/>
      <c r="E8" s="63">
        <f t="shared" ref="E8:E13" si="0">SUM(C8:D8)</f>
        <v>0</v>
      </c>
    </row>
    <row r="9" spans="1:5" x14ac:dyDescent="0.45">
      <c r="A9" s="61">
        <v>31</v>
      </c>
      <c r="B9" s="62" t="s">
        <v>22</v>
      </c>
      <c r="C9" s="7"/>
      <c r="D9" s="7"/>
      <c r="E9" s="63">
        <f t="shared" si="0"/>
        <v>0</v>
      </c>
    </row>
    <row r="10" spans="1:5" x14ac:dyDescent="0.45">
      <c r="A10" s="61">
        <v>31</v>
      </c>
      <c r="B10" s="62" t="s">
        <v>23</v>
      </c>
      <c r="C10" s="7"/>
      <c r="D10" s="7"/>
      <c r="E10" s="63">
        <f t="shared" si="0"/>
        <v>0</v>
      </c>
    </row>
    <row r="11" spans="1:5" x14ac:dyDescent="0.45">
      <c r="A11" s="61">
        <v>32</v>
      </c>
      <c r="B11" s="62" t="s">
        <v>24</v>
      </c>
      <c r="C11" s="7"/>
      <c r="D11" s="7"/>
      <c r="E11" s="63">
        <f t="shared" si="0"/>
        <v>0</v>
      </c>
    </row>
    <row r="12" spans="1:5" x14ac:dyDescent="0.45">
      <c r="A12" s="61" t="s">
        <v>25</v>
      </c>
      <c r="B12" s="62" t="s">
        <v>26</v>
      </c>
      <c r="C12" s="7"/>
      <c r="D12" s="7"/>
      <c r="E12" s="63">
        <f t="shared" si="0"/>
        <v>0</v>
      </c>
    </row>
    <row r="13" spans="1:5" ht="20.25" thickBot="1" x14ac:dyDescent="0.5">
      <c r="A13" s="61" t="s">
        <v>27</v>
      </c>
      <c r="B13" s="62" t="s">
        <v>28</v>
      </c>
      <c r="C13" s="7"/>
      <c r="D13" s="7"/>
      <c r="E13" s="63">
        <f t="shared" si="0"/>
        <v>0</v>
      </c>
    </row>
    <row r="14" spans="1:5" ht="20.25" thickBot="1" x14ac:dyDescent="0.5">
      <c r="A14" s="64"/>
      <c r="B14" s="65" t="s">
        <v>29</v>
      </c>
      <c r="C14" s="66">
        <f>SUM(C8:C13)</f>
        <v>0</v>
      </c>
      <c r="D14" s="67">
        <f>SUM(D8:D13)</f>
        <v>0</v>
      </c>
      <c r="E14" s="68">
        <f>SUM(E8:E13)</f>
        <v>0</v>
      </c>
    </row>
    <row r="15" spans="1:5" ht="20.25" thickBot="1" x14ac:dyDescent="0.5">
      <c r="A15" s="64"/>
    </row>
    <row r="16" spans="1:5" ht="20.25" thickBot="1" x14ac:dyDescent="0.5">
      <c r="A16" s="64"/>
      <c r="B16" s="69" t="s">
        <v>30</v>
      </c>
      <c r="C16" s="58" t="s">
        <v>18</v>
      </c>
      <c r="D16" s="70" t="s">
        <v>19</v>
      </c>
      <c r="E16" s="70" t="s">
        <v>31</v>
      </c>
    </row>
    <row r="17" spans="1:5" x14ac:dyDescent="0.45">
      <c r="A17" s="61" t="s">
        <v>32</v>
      </c>
      <c r="B17" s="62" t="s">
        <v>33</v>
      </c>
      <c r="C17" s="7"/>
      <c r="D17" s="7"/>
      <c r="E17" s="63">
        <f>SUM(C17:D17)</f>
        <v>0</v>
      </c>
    </row>
    <row r="18" spans="1:5" x14ac:dyDescent="0.45">
      <c r="A18" s="61" t="s">
        <v>34</v>
      </c>
      <c r="B18" s="62" t="s">
        <v>35</v>
      </c>
      <c r="C18" s="7"/>
      <c r="D18" s="7"/>
      <c r="E18" s="63">
        <f>SUM(C18:D18)</f>
        <v>0</v>
      </c>
    </row>
    <row r="19" spans="1:5" x14ac:dyDescent="0.45">
      <c r="A19" s="61" t="s">
        <v>36</v>
      </c>
      <c r="B19" s="62" t="s">
        <v>37</v>
      </c>
      <c r="C19" s="7"/>
      <c r="D19" s="7"/>
      <c r="E19" s="63">
        <f t="shared" ref="E19:E25" si="1">SUM(C19:D19)</f>
        <v>0</v>
      </c>
    </row>
    <row r="20" spans="1:5" x14ac:dyDescent="0.45">
      <c r="A20" s="61">
        <v>58</v>
      </c>
      <c r="B20" s="62" t="s">
        <v>38</v>
      </c>
      <c r="C20" s="7"/>
      <c r="D20" s="7"/>
      <c r="E20" s="63">
        <f t="shared" si="1"/>
        <v>0</v>
      </c>
    </row>
    <row r="21" spans="1:5" x14ac:dyDescent="0.45">
      <c r="A21" s="61">
        <v>59</v>
      </c>
      <c r="B21" s="62" t="s">
        <v>39</v>
      </c>
      <c r="C21" s="7"/>
      <c r="D21" s="7"/>
      <c r="E21" s="63">
        <f t="shared" si="1"/>
        <v>0</v>
      </c>
    </row>
    <row r="22" spans="1:5" x14ac:dyDescent="0.45">
      <c r="A22" s="61" t="s">
        <v>40</v>
      </c>
      <c r="B22" s="62" t="s">
        <v>41</v>
      </c>
      <c r="C22" s="7"/>
      <c r="D22" s="7"/>
      <c r="E22" s="63">
        <f t="shared" si="1"/>
        <v>0</v>
      </c>
    </row>
    <row r="23" spans="1:5" x14ac:dyDescent="0.45">
      <c r="A23" s="61">
        <v>69</v>
      </c>
      <c r="B23" s="71" t="s">
        <v>42</v>
      </c>
      <c r="C23" s="7"/>
      <c r="D23" s="7"/>
      <c r="E23" s="63">
        <f t="shared" si="1"/>
        <v>0</v>
      </c>
    </row>
    <row r="24" spans="1:5" x14ac:dyDescent="0.45">
      <c r="A24" s="61" t="s">
        <v>43</v>
      </c>
      <c r="B24" s="71" t="s">
        <v>44</v>
      </c>
      <c r="C24" s="7"/>
      <c r="D24" s="7"/>
      <c r="E24" s="63">
        <f t="shared" si="1"/>
        <v>0</v>
      </c>
    </row>
    <row r="25" spans="1:5" ht="20.25" thickBot="1" x14ac:dyDescent="0.5">
      <c r="A25" s="61">
        <v>79</v>
      </c>
      <c r="B25" s="62" t="s">
        <v>45</v>
      </c>
      <c r="C25" s="7"/>
      <c r="D25" s="7"/>
      <c r="E25" s="63">
        <f t="shared" si="1"/>
        <v>0</v>
      </c>
    </row>
    <row r="26" spans="1:5" ht="20.25" thickBot="1" x14ac:dyDescent="0.5">
      <c r="A26" s="64"/>
      <c r="B26" s="65" t="s">
        <v>46</v>
      </c>
      <c r="C26" s="66">
        <f>SUM(C17:C25)</f>
        <v>0</v>
      </c>
      <c r="D26" s="72">
        <f>SUM(D17:D25)</f>
        <v>0</v>
      </c>
      <c r="E26" s="68">
        <f>SUM(E17:E25)</f>
        <v>0</v>
      </c>
    </row>
    <row r="27" spans="1:5" ht="20.25" thickBot="1" x14ac:dyDescent="0.5">
      <c r="A27" s="61">
        <v>78</v>
      </c>
      <c r="B27" s="73" t="s">
        <v>47</v>
      </c>
      <c r="C27" s="7"/>
      <c r="D27" s="7"/>
      <c r="E27" s="74">
        <f>SUM(C27:D27)</f>
        <v>0</v>
      </c>
    </row>
    <row r="28" spans="1:5" ht="20.25" thickBot="1" x14ac:dyDescent="0.5">
      <c r="A28" s="64"/>
      <c r="B28" s="65" t="s">
        <v>48</v>
      </c>
      <c r="C28" s="66">
        <f>C14-C26-C27</f>
        <v>0</v>
      </c>
      <c r="D28" s="72">
        <f>D14-D26-D27</f>
        <v>0</v>
      </c>
      <c r="E28" s="68">
        <f>E14-E26-E27</f>
        <v>0</v>
      </c>
    </row>
    <row r="29" spans="1:5" x14ac:dyDescent="0.45">
      <c r="A29" s="64"/>
      <c r="B29" s="25" t="s">
        <v>49</v>
      </c>
      <c r="E29" s="75"/>
    </row>
    <row r="30" spans="1:5" x14ac:dyDescent="0.45">
      <c r="A30" s="64"/>
      <c r="B30" s="62" t="s">
        <v>50</v>
      </c>
      <c r="C30" s="9"/>
      <c r="D30" s="9"/>
      <c r="E30" s="9">
        <f>SUM(C30:D30)</f>
        <v>0</v>
      </c>
    </row>
    <row r="31" spans="1:5" ht="20.25" thickBot="1" x14ac:dyDescent="0.5">
      <c r="A31" s="64"/>
      <c r="B31" s="62" t="s">
        <v>51</v>
      </c>
      <c r="C31" s="10"/>
      <c r="D31" s="10"/>
      <c r="E31" s="9">
        <f>SUM(C31:D31)</f>
        <v>0</v>
      </c>
    </row>
    <row r="32" spans="1:5" ht="20.25" thickBot="1" x14ac:dyDescent="0.5">
      <c r="A32" s="64"/>
      <c r="B32" s="65" t="s">
        <v>52</v>
      </c>
      <c r="C32" s="76">
        <f>C28+C30+C31</f>
        <v>0</v>
      </c>
      <c r="D32" s="76">
        <f>D28+D30+D31</f>
        <v>0</v>
      </c>
      <c r="E32" s="76">
        <f>E28+E30+E31</f>
        <v>0</v>
      </c>
    </row>
    <row r="33" spans="1:7" ht="20.25" thickBot="1" x14ac:dyDescent="0.5">
      <c r="A33" s="64"/>
      <c r="B33" s="62" t="s">
        <v>53</v>
      </c>
      <c r="C33" s="8"/>
      <c r="D33" s="8"/>
      <c r="E33" s="9">
        <f>SUM(C33:D33)</f>
        <v>0</v>
      </c>
    </row>
    <row r="34" spans="1:7" ht="20.25" thickBot="1" x14ac:dyDescent="0.5">
      <c r="A34" s="64"/>
      <c r="B34" s="65" t="s">
        <v>54</v>
      </c>
      <c r="C34" s="68">
        <f>C32+C33</f>
        <v>0</v>
      </c>
      <c r="D34" s="68">
        <f>D32+D33</f>
        <v>0</v>
      </c>
      <c r="E34" s="68">
        <f>E32+E33</f>
        <v>0</v>
      </c>
    </row>
    <row r="35" spans="1:7" x14ac:dyDescent="0.45">
      <c r="A35" s="25"/>
      <c r="C35" s="77"/>
      <c r="D35" s="77"/>
      <c r="E35" s="77"/>
    </row>
    <row r="36" spans="1:7" ht="26.25" thickBot="1" x14ac:dyDescent="0.6">
      <c r="A36" s="24" t="s">
        <v>55</v>
      </c>
      <c r="B36" s="64"/>
      <c r="C36" s="78"/>
      <c r="D36" s="78"/>
      <c r="E36" s="78"/>
    </row>
    <row r="37" spans="1:7" x14ac:dyDescent="0.45">
      <c r="B37" s="98" t="s">
        <v>56</v>
      </c>
    </row>
    <row r="38" spans="1:7" x14ac:dyDescent="0.45">
      <c r="B38" s="99"/>
      <c r="C38" s="79" t="s">
        <v>57</v>
      </c>
      <c r="D38" s="79" t="s">
        <v>58</v>
      </c>
      <c r="E38" s="79" t="s">
        <v>59</v>
      </c>
      <c r="F38" s="79" t="s">
        <v>121</v>
      </c>
      <c r="G38" s="79"/>
    </row>
    <row r="39" spans="1:7" x14ac:dyDescent="0.45">
      <c r="B39" s="61" t="s">
        <v>60</v>
      </c>
      <c r="C39" s="80">
        <f>SUM(C40:C90)</f>
        <v>0</v>
      </c>
      <c r="D39" s="80">
        <f>SUM(D40:D90)</f>
        <v>0</v>
      </c>
      <c r="E39" s="80">
        <f>SUM(E40:E90)</f>
        <v>0</v>
      </c>
      <c r="F39" s="96" t="s">
        <v>122</v>
      </c>
    </row>
    <row r="40" spans="1:7" x14ac:dyDescent="0.45">
      <c r="A40" s="95"/>
      <c r="B40" s="61">
        <v>1</v>
      </c>
      <c r="C40" s="11"/>
      <c r="D40" s="11"/>
      <c r="E40" s="11"/>
      <c r="F40" s="11"/>
    </row>
    <row r="41" spans="1:7" x14ac:dyDescent="0.45">
      <c r="B41" s="61">
        <v>2</v>
      </c>
      <c r="C41" s="11"/>
      <c r="D41" s="11"/>
      <c r="E41" s="11"/>
      <c r="F41" s="11"/>
    </row>
    <row r="42" spans="1:7" x14ac:dyDescent="0.45">
      <c r="B42" s="61">
        <v>3</v>
      </c>
      <c r="C42" s="11"/>
      <c r="D42" s="11"/>
      <c r="E42" s="11"/>
      <c r="F42" s="11"/>
    </row>
    <row r="43" spans="1:7" x14ac:dyDescent="0.45">
      <c r="B43" s="61">
        <v>4</v>
      </c>
      <c r="C43" s="11"/>
      <c r="D43" s="11"/>
      <c r="E43" s="11"/>
      <c r="F43" s="11"/>
    </row>
    <row r="44" spans="1:7" x14ac:dyDescent="0.45">
      <c r="B44" s="61">
        <v>5</v>
      </c>
      <c r="C44" s="11"/>
      <c r="D44" s="11"/>
      <c r="E44" s="11"/>
      <c r="F44" s="11"/>
    </row>
    <row r="45" spans="1:7" x14ac:dyDescent="0.45">
      <c r="B45" s="61">
        <v>6</v>
      </c>
      <c r="C45" s="11"/>
      <c r="D45" s="11"/>
      <c r="E45" s="11"/>
      <c r="F45" s="11"/>
    </row>
    <row r="46" spans="1:7" x14ac:dyDescent="0.45">
      <c r="B46" s="61">
        <v>7</v>
      </c>
      <c r="C46" s="11"/>
      <c r="D46" s="11"/>
      <c r="E46" s="11"/>
      <c r="F46" s="11"/>
    </row>
    <row r="47" spans="1:7" x14ac:dyDescent="0.45">
      <c r="B47" s="61">
        <v>8</v>
      </c>
      <c r="C47" s="11"/>
      <c r="D47" s="11"/>
      <c r="E47" s="11"/>
      <c r="F47" s="11"/>
    </row>
    <row r="48" spans="1:7" x14ac:dyDescent="0.45">
      <c r="B48" s="61">
        <v>9</v>
      </c>
      <c r="C48" s="11"/>
      <c r="D48" s="11"/>
      <c r="E48" s="11"/>
      <c r="F48" s="11"/>
    </row>
    <row r="49" spans="2:6" x14ac:dyDescent="0.45">
      <c r="B49" s="61">
        <v>10</v>
      </c>
      <c r="C49" s="11"/>
      <c r="D49" s="11"/>
      <c r="E49" s="11"/>
      <c r="F49" s="11"/>
    </row>
    <row r="50" spans="2:6" x14ac:dyDescent="0.45">
      <c r="B50" s="61">
        <v>11</v>
      </c>
      <c r="C50" s="11"/>
      <c r="D50" s="11"/>
      <c r="E50" s="11"/>
      <c r="F50" s="11"/>
    </row>
    <row r="51" spans="2:6" x14ac:dyDescent="0.45">
      <c r="B51" s="61">
        <v>12</v>
      </c>
      <c r="C51" s="11"/>
      <c r="D51" s="11"/>
      <c r="E51" s="11"/>
      <c r="F51" s="11"/>
    </row>
    <row r="52" spans="2:6" x14ac:dyDescent="0.45">
      <c r="B52" s="61">
        <v>13</v>
      </c>
      <c r="C52" s="11"/>
      <c r="D52" s="11"/>
      <c r="E52" s="11"/>
      <c r="F52" s="11"/>
    </row>
    <row r="53" spans="2:6" x14ac:dyDescent="0.45">
      <c r="B53" s="61">
        <v>14</v>
      </c>
      <c r="C53" s="11"/>
      <c r="D53" s="11"/>
      <c r="E53" s="11"/>
      <c r="F53" s="11"/>
    </row>
    <row r="54" spans="2:6" x14ac:dyDescent="0.45">
      <c r="B54" s="61">
        <v>15</v>
      </c>
      <c r="C54" s="11"/>
      <c r="D54" s="11"/>
      <c r="E54" s="11"/>
      <c r="F54" s="11"/>
    </row>
    <row r="55" spans="2:6" x14ac:dyDescent="0.45">
      <c r="B55" s="61">
        <v>16</v>
      </c>
      <c r="C55" s="11"/>
      <c r="D55" s="11"/>
      <c r="E55" s="11"/>
      <c r="F55" s="11"/>
    </row>
    <row r="56" spans="2:6" x14ac:dyDescent="0.45">
      <c r="B56" s="61">
        <v>17</v>
      </c>
      <c r="C56" s="11"/>
      <c r="D56" s="11"/>
      <c r="E56" s="11"/>
      <c r="F56" s="11"/>
    </row>
    <row r="57" spans="2:6" x14ac:dyDescent="0.45">
      <c r="B57" s="61">
        <v>18</v>
      </c>
      <c r="C57" s="11"/>
      <c r="D57" s="11"/>
      <c r="E57" s="11"/>
      <c r="F57" s="11"/>
    </row>
    <row r="58" spans="2:6" x14ac:dyDescent="0.45">
      <c r="B58" s="61">
        <v>19</v>
      </c>
      <c r="C58" s="11"/>
      <c r="D58" s="11"/>
      <c r="E58" s="11"/>
      <c r="F58" s="11"/>
    </row>
    <row r="59" spans="2:6" x14ac:dyDescent="0.45">
      <c r="B59" s="61">
        <v>20</v>
      </c>
      <c r="C59" s="11"/>
      <c r="D59" s="11"/>
      <c r="E59" s="11"/>
      <c r="F59" s="11"/>
    </row>
    <row r="60" spans="2:6" x14ac:dyDescent="0.45">
      <c r="B60" s="61">
        <v>21</v>
      </c>
      <c r="C60" s="11"/>
      <c r="D60" s="11"/>
      <c r="E60" s="11"/>
      <c r="F60" s="11"/>
    </row>
    <row r="61" spans="2:6" x14ac:dyDescent="0.45">
      <c r="B61" s="61">
        <v>22</v>
      </c>
      <c r="C61" s="11"/>
      <c r="D61" s="11"/>
      <c r="E61" s="11"/>
      <c r="F61" s="11"/>
    </row>
    <row r="62" spans="2:6" x14ac:dyDescent="0.45">
      <c r="B62" s="61">
        <v>23</v>
      </c>
      <c r="C62" s="11"/>
      <c r="D62" s="11"/>
      <c r="E62" s="11"/>
      <c r="F62" s="11"/>
    </row>
    <row r="63" spans="2:6" x14ac:dyDescent="0.45">
      <c r="B63" s="61">
        <v>24</v>
      </c>
      <c r="C63" s="11"/>
      <c r="D63" s="11"/>
      <c r="E63" s="11"/>
      <c r="F63" s="11"/>
    </row>
    <row r="64" spans="2:6" x14ac:dyDescent="0.45">
      <c r="B64" s="61">
        <v>25</v>
      </c>
      <c r="C64" s="11"/>
      <c r="D64" s="11"/>
      <c r="E64" s="11"/>
      <c r="F64" s="11"/>
    </row>
    <row r="65" spans="2:6" x14ac:dyDescent="0.45">
      <c r="B65" s="61">
        <v>26</v>
      </c>
      <c r="C65" s="11"/>
      <c r="D65" s="11"/>
      <c r="E65" s="11"/>
      <c r="F65" s="11"/>
    </row>
    <row r="66" spans="2:6" x14ac:dyDescent="0.45">
      <c r="B66" s="61">
        <v>27</v>
      </c>
      <c r="C66" s="11"/>
      <c r="D66" s="11"/>
      <c r="E66" s="11"/>
      <c r="F66" s="11"/>
    </row>
    <row r="67" spans="2:6" x14ac:dyDescent="0.45">
      <c r="B67" s="61">
        <v>28</v>
      </c>
      <c r="C67" s="11"/>
      <c r="D67" s="11"/>
      <c r="E67" s="11"/>
      <c r="F67" s="11"/>
    </row>
    <row r="68" spans="2:6" x14ac:dyDescent="0.45">
      <c r="B68" s="61">
        <v>29</v>
      </c>
      <c r="C68" s="11"/>
      <c r="D68" s="11"/>
      <c r="E68" s="11"/>
      <c r="F68" s="11"/>
    </row>
    <row r="69" spans="2:6" x14ac:dyDescent="0.45">
      <c r="B69" s="61">
        <v>30</v>
      </c>
      <c r="C69" s="11"/>
      <c r="D69" s="11"/>
      <c r="E69" s="11"/>
      <c r="F69" s="11"/>
    </row>
    <row r="70" spans="2:6" x14ac:dyDescent="0.45">
      <c r="B70" s="61">
        <v>31</v>
      </c>
      <c r="C70" s="11"/>
      <c r="D70" s="11"/>
      <c r="E70" s="11"/>
      <c r="F70" s="11"/>
    </row>
    <row r="71" spans="2:6" x14ac:dyDescent="0.45">
      <c r="B71" s="61">
        <v>32</v>
      </c>
      <c r="C71" s="11"/>
      <c r="D71" s="11"/>
      <c r="E71" s="11"/>
      <c r="F71" s="11"/>
    </row>
    <row r="72" spans="2:6" x14ac:dyDescent="0.45">
      <c r="B72" s="61">
        <v>33</v>
      </c>
      <c r="C72" s="11"/>
      <c r="D72" s="11"/>
      <c r="E72" s="11"/>
      <c r="F72" s="11"/>
    </row>
    <row r="73" spans="2:6" x14ac:dyDescent="0.45">
      <c r="B73" s="61">
        <v>34</v>
      </c>
      <c r="C73" s="11"/>
      <c r="D73" s="11"/>
      <c r="E73" s="11"/>
      <c r="F73" s="11"/>
    </row>
    <row r="74" spans="2:6" x14ac:dyDescent="0.45">
      <c r="B74" s="61">
        <v>35</v>
      </c>
      <c r="C74" s="11"/>
      <c r="D74" s="11"/>
      <c r="E74" s="11"/>
      <c r="F74" s="11"/>
    </row>
    <row r="75" spans="2:6" x14ac:dyDescent="0.45">
      <c r="B75" s="61">
        <v>36</v>
      </c>
      <c r="C75" s="11"/>
      <c r="D75" s="11"/>
      <c r="E75" s="11"/>
      <c r="F75" s="11"/>
    </row>
    <row r="76" spans="2:6" x14ac:dyDescent="0.45">
      <c r="B76" s="61">
        <v>37</v>
      </c>
      <c r="C76" s="11"/>
      <c r="D76" s="11"/>
      <c r="E76" s="11"/>
      <c r="F76" s="11"/>
    </row>
    <row r="77" spans="2:6" x14ac:dyDescent="0.45">
      <c r="B77" s="61">
        <v>38</v>
      </c>
      <c r="C77" s="11"/>
      <c r="D77" s="11"/>
      <c r="E77" s="11"/>
      <c r="F77" s="11"/>
    </row>
    <row r="78" spans="2:6" x14ac:dyDescent="0.45">
      <c r="B78" s="61">
        <v>39</v>
      </c>
      <c r="C78" s="11"/>
      <c r="D78" s="11"/>
      <c r="E78" s="11"/>
      <c r="F78" s="11"/>
    </row>
    <row r="79" spans="2:6" x14ac:dyDescent="0.45">
      <c r="B79" s="61">
        <v>40</v>
      </c>
      <c r="C79" s="11"/>
      <c r="D79" s="11"/>
      <c r="E79" s="11"/>
      <c r="F79" s="11"/>
    </row>
    <row r="80" spans="2:6" x14ac:dyDescent="0.45">
      <c r="B80" s="61">
        <v>41</v>
      </c>
      <c r="C80" s="11"/>
      <c r="D80" s="11"/>
      <c r="E80" s="11"/>
      <c r="F80" s="11"/>
    </row>
    <row r="81" spans="2:6" x14ac:dyDescent="0.45">
      <c r="B81" s="61">
        <v>42</v>
      </c>
      <c r="C81" s="11"/>
      <c r="D81" s="11"/>
      <c r="E81" s="11"/>
      <c r="F81" s="11"/>
    </row>
    <row r="82" spans="2:6" x14ac:dyDescent="0.45">
      <c r="B82" s="61">
        <v>43</v>
      </c>
      <c r="C82" s="11"/>
      <c r="D82" s="11"/>
      <c r="E82" s="11"/>
      <c r="F82" s="11"/>
    </row>
    <row r="83" spans="2:6" x14ac:dyDescent="0.45">
      <c r="B83" s="61">
        <v>44</v>
      </c>
      <c r="C83" s="11"/>
      <c r="D83" s="11"/>
      <c r="E83" s="11"/>
      <c r="F83" s="11"/>
    </row>
    <row r="84" spans="2:6" x14ac:dyDescent="0.45">
      <c r="B84" s="61">
        <v>45</v>
      </c>
      <c r="C84" s="11"/>
      <c r="D84" s="11"/>
      <c r="E84" s="11"/>
      <c r="F84" s="11"/>
    </row>
    <row r="85" spans="2:6" x14ac:dyDescent="0.45">
      <c r="B85" s="61">
        <v>46</v>
      </c>
      <c r="C85" s="11"/>
      <c r="D85" s="11"/>
      <c r="E85" s="11"/>
      <c r="F85" s="11"/>
    </row>
    <row r="86" spans="2:6" x14ac:dyDescent="0.45">
      <c r="B86" s="61">
        <v>47</v>
      </c>
      <c r="C86" s="11"/>
      <c r="D86" s="11"/>
      <c r="E86" s="11"/>
      <c r="F86" s="11"/>
    </row>
    <row r="87" spans="2:6" x14ac:dyDescent="0.45">
      <c r="B87" s="61">
        <v>48</v>
      </c>
      <c r="C87" s="11"/>
      <c r="D87" s="11"/>
      <c r="E87" s="11"/>
      <c r="F87" s="11"/>
    </row>
    <row r="88" spans="2:6" x14ac:dyDescent="0.45">
      <c r="B88" s="61">
        <v>49</v>
      </c>
      <c r="C88" s="11"/>
      <c r="D88" s="11"/>
      <c r="E88" s="11"/>
      <c r="F88" s="11"/>
    </row>
    <row r="89" spans="2:6" x14ac:dyDescent="0.45">
      <c r="B89" s="61">
        <v>50</v>
      </c>
      <c r="C89" s="11"/>
      <c r="D89" s="11"/>
      <c r="E89" s="11"/>
      <c r="F89" s="11"/>
    </row>
    <row r="90" spans="2:6" x14ac:dyDescent="0.45">
      <c r="B90" s="61">
        <v>51</v>
      </c>
      <c r="C90" s="11"/>
      <c r="D90" s="11"/>
      <c r="E90" s="11"/>
      <c r="F90" s="11"/>
    </row>
  </sheetData>
  <sheetProtection algorithmName="SHA-512" hashValue="DQHQUVSeyQWi27c3Fe4+aewUkxiH2iefmiUvslxb2VOxwX5GYsR3OKJSUVosdU7n9WfjHR+Vn6ziIvITIvgD9g==" saltValue="gi33vnkhuPTRp3IxjmDjGw==" spinCount="100000" sheet="1" objects="1" scenarios="1"/>
  <protectedRanges>
    <protectedRange sqref="E27" name="Avskrivningar"/>
    <protectedRange sqref="C8:D13 C17:D25 C27:D27 C30:E31" name="Tillåtna celler"/>
    <protectedRange sqref="B4" name="Studieförbund"/>
  </protectedRanges>
  <mergeCells count="3">
    <mergeCell ref="B37:B38"/>
    <mergeCell ref="A6:A7"/>
    <mergeCell ref="B6:B7"/>
  </mergeCells>
  <phoneticPr fontId="0" type="noConversion"/>
  <dataValidations count="2">
    <dataValidation type="whole" operator="lessThanOrEqual" allowBlank="1" showInputMessage="1" showErrorMessage="1" sqref="C31:D31" xr:uid="{1FEB72E2-E0C7-4B54-9B60-F7675F807406}">
      <formula1>0</formula1>
    </dataValidation>
    <dataValidation type="whole" operator="greaterThanOrEqual" allowBlank="1" showInputMessage="1" showErrorMessage="1" sqref="C8:D13 C17:D25 C27:D27 C30:E30 E31" xr:uid="{F2E42978-F845-48AB-BD00-549ED2CD063E}">
      <formula1>0</formula1>
    </dataValidation>
  </dataValidations>
  <pageMargins left="0.75" right="0.75" top="1" bottom="1" header="0.5" footer="0.5"/>
  <pageSetup paperSize="9" scale="64" orientation="landscape" r:id="rId1"/>
  <headerFooter alignWithMargins="0">
    <oddHeader>&amp;CStudieförbundens ekonomi 2014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Källdata!$A$1:$A$8</xm:f>
          </x14:formula1>
          <xm:sqref>B4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1">
    <pageSetUpPr fitToPage="1"/>
  </sheetPr>
  <dimension ref="A1:F59"/>
  <sheetViews>
    <sheetView zoomScale="70" zoomScaleNormal="70" workbookViewId="0">
      <selection activeCell="C2" sqref="C2"/>
    </sheetView>
  </sheetViews>
  <sheetFormatPr defaultColWidth="8.42578125" defaultRowHeight="19.5" x14ac:dyDescent="0.45"/>
  <cols>
    <col min="1" max="1" width="21.28515625" style="51" customWidth="1"/>
    <col min="2" max="2" width="80.7109375" style="51" customWidth="1"/>
    <col min="3" max="5" width="29.5703125" style="51" customWidth="1"/>
    <col min="6" max="6" width="17.140625" style="51" bestFit="1" customWidth="1"/>
    <col min="7" max="16384" width="8.42578125" style="51"/>
  </cols>
  <sheetData>
    <row r="1" spans="1:5" ht="25.5" x14ac:dyDescent="0.55000000000000004">
      <c r="A1" s="24" t="s">
        <v>61</v>
      </c>
    </row>
    <row r="2" spans="1:5" ht="20.25" thickBot="1" x14ac:dyDescent="0.5">
      <c r="A2" s="25" t="s">
        <v>62</v>
      </c>
    </row>
    <row r="3" spans="1:5" ht="20.25" thickBot="1" x14ac:dyDescent="0.5">
      <c r="A3" s="26" t="s">
        <v>14</v>
      </c>
      <c r="B3" s="23"/>
      <c r="C3" s="26" t="s">
        <v>115</v>
      </c>
      <c r="D3" s="81"/>
      <c r="E3" s="27" t="s">
        <v>15</v>
      </c>
    </row>
    <row r="4" spans="1:5" ht="20.25" thickBot="1" x14ac:dyDescent="0.5"/>
    <row r="5" spans="1:5" ht="20.25" thickBot="1" x14ac:dyDescent="0.5">
      <c r="A5" s="100" t="s">
        <v>16</v>
      </c>
      <c r="B5" s="102" t="s">
        <v>17</v>
      </c>
      <c r="C5" s="70"/>
      <c r="D5" s="70"/>
      <c r="E5" s="70"/>
    </row>
    <row r="6" spans="1:5" x14ac:dyDescent="0.45">
      <c r="A6" s="101"/>
      <c r="B6" s="103"/>
      <c r="C6" s="58" t="s">
        <v>18</v>
      </c>
      <c r="D6" s="70" t="s">
        <v>19</v>
      </c>
      <c r="E6" s="70" t="s">
        <v>31</v>
      </c>
    </row>
    <row r="7" spans="1:5" x14ac:dyDescent="0.45">
      <c r="A7" s="61">
        <v>30</v>
      </c>
      <c r="B7" s="62" t="s">
        <v>21</v>
      </c>
      <c r="C7" s="7"/>
      <c r="D7" s="7"/>
      <c r="E7" s="63">
        <f>SUM(C7:D7)</f>
        <v>0</v>
      </c>
    </row>
    <row r="8" spans="1:5" x14ac:dyDescent="0.45">
      <c r="A8" s="61">
        <v>31</v>
      </c>
      <c r="B8" s="62" t="s">
        <v>22</v>
      </c>
      <c r="C8" s="7"/>
      <c r="D8" s="7"/>
      <c r="E8" s="63">
        <f t="shared" ref="E8:E12" si="0">SUM(C8:D8)</f>
        <v>0</v>
      </c>
    </row>
    <row r="9" spans="1:5" x14ac:dyDescent="0.45">
      <c r="A9" s="61">
        <v>31</v>
      </c>
      <c r="B9" s="62" t="s">
        <v>23</v>
      </c>
      <c r="C9" s="7"/>
      <c r="D9" s="7"/>
      <c r="E9" s="63">
        <f t="shared" si="0"/>
        <v>0</v>
      </c>
    </row>
    <row r="10" spans="1:5" x14ac:dyDescent="0.45">
      <c r="A10" s="61">
        <v>32</v>
      </c>
      <c r="B10" s="62" t="s">
        <v>63</v>
      </c>
      <c r="C10" s="7"/>
      <c r="D10" s="7"/>
      <c r="E10" s="63">
        <f t="shared" si="0"/>
        <v>0</v>
      </c>
    </row>
    <row r="11" spans="1:5" x14ac:dyDescent="0.45">
      <c r="A11" s="61" t="s">
        <v>25</v>
      </c>
      <c r="B11" s="62" t="s">
        <v>26</v>
      </c>
      <c r="C11" s="7"/>
      <c r="D11" s="7"/>
      <c r="E11" s="63">
        <f t="shared" si="0"/>
        <v>0</v>
      </c>
    </row>
    <row r="12" spans="1:5" ht="20.25" thickBot="1" x14ac:dyDescent="0.5">
      <c r="A12" s="61" t="s">
        <v>27</v>
      </c>
      <c r="B12" s="62" t="s">
        <v>28</v>
      </c>
      <c r="C12" s="7"/>
      <c r="D12" s="7"/>
      <c r="E12" s="63">
        <f t="shared" si="0"/>
        <v>0</v>
      </c>
    </row>
    <row r="13" spans="1:5" ht="20.25" thickBot="1" x14ac:dyDescent="0.5">
      <c r="A13" s="64"/>
      <c r="B13" s="65" t="s">
        <v>29</v>
      </c>
      <c r="C13" s="66">
        <f>SUM(C7:C12)</f>
        <v>0</v>
      </c>
      <c r="D13" s="67">
        <f>SUM(D7:D12)</f>
        <v>0</v>
      </c>
      <c r="E13" s="68">
        <f>SUM(C13:D13)</f>
        <v>0</v>
      </c>
    </row>
    <row r="14" spans="1:5" ht="20.25" thickBot="1" x14ac:dyDescent="0.5">
      <c r="A14" s="64"/>
    </row>
    <row r="15" spans="1:5" ht="20.25" thickBot="1" x14ac:dyDescent="0.5">
      <c r="A15" s="64"/>
      <c r="B15" s="69" t="s">
        <v>30</v>
      </c>
      <c r="C15" s="58" t="s">
        <v>18</v>
      </c>
      <c r="D15" s="70" t="s">
        <v>19</v>
      </c>
      <c r="E15" s="70" t="s">
        <v>31</v>
      </c>
    </row>
    <row r="16" spans="1:5" x14ac:dyDescent="0.45">
      <c r="A16" s="61" t="s">
        <v>32</v>
      </c>
      <c r="B16" s="62" t="s">
        <v>33</v>
      </c>
      <c r="C16" s="7"/>
      <c r="D16" s="7"/>
      <c r="E16" s="63">
        <f>SUM(C16:D16)</f>
        <v>0</v>
      </c>
    </row>
    <row r="17" spans="1:5" x14ac:dyDescent="0.45">
      <c r="A17" s="61" t="s">
        <v>34</v>
      </c>
      <c r="B17" s="62" t="s">
        <v>35</v>
      </c>
      <c r="C17" s="7"/>
      <c r="D17" s="7"/>
      <c r="E17" s="63">
        <f t="shared" ref="E17:E24" si="1">SUM(C17:D17)</f>
        <v>0</v>
      </c>
    </row>
    <row r="18" spans="1:5" x14ac:dyDescent="0.45">
      <c r="A18" s="61" t="s">
        <v>36</v>
      </c>
      <c r="B18" s="62" t="s">
        <v>37</v>
      </c>
      <c r="C18" s="7"/>
      <c r="D18" s="7"/>
      <c r="E18" s="63">
        <f t="shared" si="1"/>
        <v>0</v>
      </c>
    </row>
    <row r="19" spans="1:5" x14ac:dyDescent="0.45">
      <c r="A19" s="61">
        <v>58</v>
      </c>
      <c r="B19" s="62" t="s">
        <v>38</v>
      </c>
      <c r="C19" s="7"/>
      <c r="D19" s="7"/>
      <c r="E19" s="63">
        <f t="shared" si="1"/>
        <v>0</v>
      </c>
    </row>
    <row r="20" spans="1:5" x14ac:dyDescent="0.45">
      <c r="A20" s="61">
        <v>59</v>
      </c>
      <c r="B20" s="62" t="s">
        <v>39</v>
      </c>
      <c r="C20" s="7"/>
      <c r="D20" s="7"/>
      <c r="E20" s="63">
        <f t="shared" si="1"/>
        <v>0</v>
      </c>
    </row>
    <row r="21" spans="1:5" x14ac:dyDescent="0.45">
      <c r="A21" s="61" t="s">
        <v>40</v>
      </c>
      <c r="B21" s="62" t="s">
        <v>41</v>
      </c>
      <c r="C21" s="7"/>
      <c r="D21" s="7"/>
      <c r="E21" s="63">
        <f t="shared" si="1"/>
        <v>0</v>
      </c>
    </row>
    <row r="22" spans="1:5" x14ac:dyDescent="0.45">
      <c r="A22" s="61">
        <v>69</v>
      </c>
      <c r="B22" s="62" t="s">
        <v>42</v>
      </c>
      <c r="C22" s="7"/>
      <c r="D22" s="7"/>
      <c r="E22" s="63">
        <f t="shared" si="1"/>
        <v>0</v>
      </c>
    </row>
    <row r="23" spans="1:5" x14ac:dyDescent="0.45">
      <c r="A23" s="61" t="s">
        <v>43</v>
      </c>
      <c r="B23" s="62" t="s">
        <v>44</v>
      </c>
      <c r="C23" s="7"/>
      <c r="D23" s="7"/>
      <c r="E23" s="63">
        <f t="shared" si="1"/>
        <v>0</v>
      </c>
    </row>
    <row r="24" spans="1:5" ht="20.25" thickBot="1" x14ac:dyDescent="0.5">
      <c r="A24" s="61">
        <v>79</v>
      </c>
      <c r="B24" s="62" t="s">
        <v>45</v>
      </c>
      <c r="C24" s="7"/>
      <c r="D24" s="7"/>
      <c r="E24" s="63">
        <f t="shared" si="1"/>
        <v>0</v>
      </c>
    </row>
    <row r="25" spans="1:5" ht="20.25" thickBot="1" x14ac:dyDescent="0.5">
      <c r="A25" s="64"/>
      <c r="B25" s="65" t="s">
        <v>46</v>
      </c>
      <c r="C25" s="66">
        <f>SUM(C16:C24)</f>
        <v>0</v>
      </c>
      <c r="D25" s="72">
        <f>SUM(D16:D24)</f>
        <v>0</v>
      </c>
      <c r="E25" s="68">
        <f>SUM(E16:E24)</f>
        <v>0</v>
      </c>
    </row>
    <row r="26" spans="1:5" ht="20.25" thickBot="1" x14ac:dyDescent="0.5">
      <c r="A26" s="61">
        <v>78</v>
      </c>
      <c r="B26" s="73" t="s">
        <v>47</v>
      </c>
      <c r="C26" s="7"/>
      <c r="D26" s="7"/>
      <c r="E26" s="74">
        <f>SUM(C26:D26)</f>
        <v>0</v>
      </c>
    </row>
    <row r="27" spans="1:5" ht="20.25" thickBot="1" x14ac:dyDescent="0.5">
      <c r="A27" s="64"/>
      <c r="B27" s="65" t="s">
        <v>48</v>
      </c>
      <c r="C27" s="66">
        <f>C13-C25-C26</f>
        <v>0</v>
      </c>
      <c r="D27" s="72">
        <f>D13-D25-D26</f>
        <v>0</v>
      </c>
      <c r="E27" s="68">
        <f>E13-E25-E26</f>
        <v>0</v>
      </c>
    </row>
    <row r="28" spans="1:5" x14ac:dyDescent="0.45">
      <c r="A28" s="64"/>
      <c r="B28" s="25" t="s">
        <v>49</v>
      </c>
      <c r="E28" s="75"/>
    </row>
    <row r="29" spans="1:5" x14ac:dyDescent="0.45">
      <c r="A29" s="64"/>
      <c r="B29" s="62" t="s">
        <v>50</v>
      </c>
      <c r="C29" s="14"/>
      <c r="D29" s="14"/>
      <c r="E29" s="14">
        <f>SUM(C29:D29)</f>
        <v>0</v>
      </c>
    </row>
    <row r="30" spans="1:5" ht="20.25" thickBot="1" x14ac:dyDescent="0.5">
      <c r="A30" s="64"/>
      <c r="B30" s="62" t="s">
        <v>51</v>
      </c>
      <c r="C30" s="15"/>
      <c r="D30" s="15"/>
      <c r="E30" s="15">
        <f>SUM(C30:D30)</f>
        <v>0</v>
      </c>
    </row>
    <row r="31" spans="1:5" ht="20.25" thickBot="1" x14ac:dyDescent="0.5">
      <c r="A31" s="64"/>
      <c r="B31" s="65" t="s">
        <v>52</v>
      </c>
      <c r="C31" s="82">
        <f>C27+C29+C30</f>
        <v>0</v>
      </c>
      <c r="D31" s="82">
        <f>D27+D29+D30</f>
        <v>0</v>
      </c>
      <c r="E31" s="82">
        <f>E27+E29+E30</f>
        <v>0</v>
      </c>
    </row>
    <row r="32" spans="1:5" ht="20.25" thickBot="1" x14ac:dyDescent="0.5">
      <c r="A32" s="64"/>
      <c r="B32" s="62" t="s">
        <v>53</v>
      </c>
      <c r="C32" s="16"/>
      <c r="D32" s="16"/>
      <c r="E32" s="16">
        <f>SUM(C32:D32)</f>
        <v>0</v>
      </c>
    </row>
    <row r="33" spans="1:6" ht="20.25" thickBot="1" x14ac:dyDescent="0.5">
      <c r="A33" s="64"/>
      <c r="B33" s="65" t="s">
        <v>54</v>
      </c>
      <c r="C33" s="83">
        <f>C31+C32</f>
        <v>0</v>
      </c>
      <c r="D33" s="83">
        <f>D31+D32</f>
        <v>0</v>
      </c>
      <c r="E33" s="83">
        <f>E31+E32</f>
        <v>0</v>
      </c>
    </row>
    <row r="34" spans="1:6" x14ac:dyDescent="0.45">
      <c r="A34" s="64"/>
      <c r="B34" s="25"/>
      <c r="C34" s="77"/>
      <c r="D34" s="77"/>
      <c r="E34" s="77"/>
    </row>
    <row r="35" spans="1:6" ht="26.25" thickBot="1" x14ac:dyDescent="0.6">
      <c r="A35" s="24" t="s">
        <v>64</v>
      </c>
      <c r="C35" s="77"/>
      <c r="D35" s="77"/>
      <c r="E35" s="77"/>
    </row>
    <row r="36" spans="1:6" x14ac:dyDescent="0.45">
      <c r="B36" s="102" t="s">
        <v>65</v>
      </c>
    </row>
    <row r="37" spans="1:6" x14ac:dyDescent="0.45">
      <c r="B37" s="103"/>
      <c r="C37" s="84" t="s">
        <v>57</v>
      </c>
      <c r="D37" s="84" t="s">
        <v>58</v>
      </c>
      <c r="E37" s="84" t="s">
        <v>59</v>
      </c>
      <c r="F37" s="79" t="s">
        <v>121</v>
      </c>
    </row>
    <row r="38" spans="1:6" x14ac:dyDescent="0.45">
      <c r="B38" s="61" t="s">
        <v>60</v>
      </c>
      <c r="C38" s="61">
        <f>SUM(C39:C59)</f>
        <v>0</v>
      </c>
      <c r="D38" s="61">
        <f t="shared" ref="D38" si="2">SUM(D39:D59)</f>
        <v>0</v>
      </c>
      <c r="E38" s="61">
        <f>SUM(E39:E59)</f>
        <v>0</v>
      </c>
      <c r="F38" s="96" t="s">
        <v>122</v>
      </c>
    </row>
    <row r="39" spans="1:6" x14ac:dyDescent="0.45">
      <c r="B39" s="61">
        <v>1</v>
      </c>
      <c r="C39" s="12"/>
      <c r="D39" s="12"/>
      <c r="E39" s="12"/>
      <c r="F39" s="12"/>
    </row>
    <row r="40" spans="1:6" x14ac:dyDescent="0.45">
      <c r="B40" s="61">
        <v>2</v>
      </c>
      <c r="C40" s="12"/>
      <c r="D40" s="12"/>
      <c r="E40" s="12"/>
      <c r="F40" s="12"/>
    </row>
    <row r="41" spans="1:6" x14ac:dyDescent="0.45">
      <c r="B41" s="61">
        <v>3</v>
      </c>
      <c r="C41" s="12"/>
      <c r="D41" s="12"/>
      <c r="E41" s="12"/>
      <c r="F41" s="12"/>
    </row>
    <row r="42" spans="1:6" x14ac:dyDescent="0.45">
      <c r="B42" s="61">
        <v>4</v>
      </c>
      <c r="C42" s="12"/>
      <c r="D42" s="12"/>
      <c r="E42" s="12"/>
      <c r="F42" s="12"/>
    </row>
    <row r="43" spans="1:6" x14ac:dyDescent="0.45">
      <c r="B43" s="61">
        <v>5</v>
      </c>
      <c r="C43" s="12"/>
      <c r="D43" s="12"/>
      <c r="E43" s="12"/>
      <c r="F43" s="12"/>
    </row>
    <row r="44" spans="1:6" x14ac:dyDescent="0.45">
      <c r="B44" s="61">
        <v>6</v>
      </c>
      <c r="C44" s="12"/>
      <c r="D44" s="12"/>
      <c r="E44" s="12"/>
      <c r="F44" s="12"/>
    </row>
    <row r="45" spans="1:6" x14ac:dyDescent="0.45">
      <c r="B45" s="61">
        <v>7</v>
      </c>
      <c r="C45" s="12"/>
      <c r="D45" s="12"/>
      <c r="E45" s="12"/>
      <c r="F45" s="12"/>
    </row>
    <row r="46" spans="1:6" x14ac:dyDescent="0.45">
      <c r="B46" s="61">
        <v>8</v>
      </c>
      <c r="C46" s="12"/>
      <c r="D46" s="12"/>
      <c r="E46" s="12"/>
      <c r="F46" s="12"/>
    </row>
    <row r="47" spans="1:6" x14ac:dyDescent="0.45">
      <c r="B47" s="61">
        <v>9</v>
      </c>
      <c r="C47" s="12"/>
      <c r="D47" s="12"/>
      <c r="E47" s="12"/>
      <c r="F47" s="12"/>
    </row>
    <row r="48" spans="1:6" x14ac:dyDescent="0.45">
      <c r="B48" s="61">
        <v>10</v>
      </c>
      <c r="C48" s="12"/>
      <c r="D48" s="12"/>
      <c r="E48" s="12"/>
      <c r="F48" s="12"/>
    </row>
    <row r="49" spans="2:6" x14ac:dyDescent="0.45">
      <c r="B49" s="61">
        <v>11</v>
      </c>
      <c r="C49" s="12"/>
      <c r="D49" s="12"/>
      <c r="E49" s="12"/>
      <c r="F49" s="12"/>
    </row>
    <row r="50" spans="2:6" x14ac:dyDescent="0.45">
      <c r="B50" s="61">
        <v>12</v>
      </c>
      <c r="C50" s="12"/>
      <c r="D50" s="12"/>
      <c r="E50" s="12"/>
      <c r="F50" s="12"/>
    </row>
    <row r="51" spans="2:6" x14ac:dyDescent="0.45">
      <c r="B51" s="61">
        <v>13</v>
      </c>
      <c r="C51" s="12"/>
      <c r="D51" s="12"/>
      <c r="E51" s="12"/>
      <c r="F51" s="12"/>
    </row>
    <row r="52" spans="2:6" x14ac:dyDescent="0.45">
      <c r="B52" s="61">
        <v>14</v>
      </c>
      <c r="C52" s="12"/>
      <c r="D52" s="12"/>
      <c r="E52" s="12"/>
      <c r="F52" s="12"/>
    </row>
    <row r="53" spans="2:6" x14ac:dyDescent="0.45">
      <c r="B53" s="61">
        <v>15</v>
      </c>
      <c r="C53" s="12"/>
      <c r="D53" s="12"/>
      <c r="E53" s="12"/>
      <c r="F53" s="12"/>
    </row>
    <row r="54" spans="2:6" x14ac:dyDescent="0.45">
      <c r="B54" s="61">
        <v>16</v>
      </c>
      <c r="C54" s="12"/>
      <c r="D54" s="12"/>
      <c r="E54" s="12"/>
      <c r="F54" s="12"/>
    </row>
    <row r="55" spans="2:6" x14ac:dyDescent="0.45">
      <c r="B55" s="61">
        <v>17</v>
      </c>
      <c r="C55" s="12"/>
      <c r="D55" s="12"/>
      <c r="E55" s="12"/>
      <c r="F55" s="12"/>
    </row>
    <row r="56" spans="2:6" x14ac:dyDescent="0.45">
      <c r="B56" s="61">
        <v>18</v>
      </c>
      <c r="C56" s="12"/>
      <c r="D56" s="12"/>
      <c r="E56" s="12"/>
      <c r="F56" s="12"/>
    </row>
    <row r="57" spans="2:6" x14ac:dyDescent="0.45">
      <c r="B57" s="61">
        <v>19</v>
      </c>
      <c r="C57" s="12"/>
      <c r="D57" s="12"/>
      <c r="E57" s="12"/>
      <c r="F57" s="12"/>
    </row>
    <row r="58" spans="2:6" x14ac:dyDescent="0.45">
      <c r="B58" s="61">
        <v>20</v>
      </c>
      <c r="C58" s="12"/>
      <c r="D58" s="12"/>
      <c r="E58" s="12"/>
      <c r="F58" s="12"/>
    </row>
    <row r="59" spans="2:6" x14ac:dyDescent="0.45">
      <c r="B59" s="61">
        <v>21</v>
      </c>
      <c r="C59" s="12"/>
      <c r="D59" s="12"/>
      <c r="E59" s="12"/>
      <c r="F59" s="12"/>
    </row>
  </sheetData>
  <sheetProtection algorithmName="SHA-512" hashValue="GNjO0qH7Qu9Zc63SltILVjOq4LIJtw8nAswcUQQWtlA+pBhbjZyD/c3fsQKGCEP0Pp//GmmzySNKMrzsv1xO+g==" saltValue="2wHCxkatAF01kA2ClNdt1A==" spinCount="100000" sheet="1" objects="1" scenarios="1"/>
  <protectedRanges>
    <protectedRange sqref="D60:D1048576" name="Område2"/>
    <protectedRange sqref="E26" name="Avskrivningar"/>
    <protectedRange sqref="C26:D26 C7:D12 C16:D24" name="Tillåtna celler_1"/>
    <protectedRange sqref="B3" name="Studieförbund"/>
  </protectedRanges>
  <mergeCells count="3">
    <mergeCell ref="B36:B37"/>
    <mergeCell ref="A5:A6"/>
    <mergeCell ref="B5:B6"/>
  </mergeCells>
  <phoneticPr fontId="0" type="noConversion"/>
  <dataValidations count="2">
    <dataValidation type="whole" operator="greaterThanOrEqual" allowBlank="1" showInputMessage="1" showErrorMessage="1" sqref="C7:D12 C16:D24 C26:D26 C29:E29" xr:uid="{0A5C3EBA-728F-419C-814C-F19829D7BAB8}">
      <formula1>0</formula1>
    </dataValidation>
    <dataValidation type="whole" operator="lessThanOrEqual" allowBlank="1" showInputMessage="1" showErrorMessage="1" sqref="C30:E30" xr:uid="{0B39A891-3C6A-47D2-B1FD-B52B235022D2}">
      <formula1>0</formula1>
    </dataValidation>
  </dataValidations>
  <pageMargins left="0.75" right="0.75" top="1" bottom="1" header="0.5" footer="0.5"/>
  <pageSetup paperSize="9" scale="93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AC6A6063-F8F3-49CF-BF79-201B2BF5EEB8}">
            <xm:f>$B$6=Källdata!$C$1</xm:f>
            <x14:dxf>
              <font>
                <color rgb="FFD3D3D3"/>
              </font>
              <fill>
                <patternFill>
                  <bgColor rgb="FF6E6E6E"/>
                </patternFill>
              </fill>
            </x14:dxf>
          </x14:cfRule>
          <xm:sqref>B7:B8 B10:B11 B13 B15</xm:sqref>
        </x14:conditionalFormatting>
        <x14:conditionalFormatting xmlns:xm="http://schemas.microsoft.com/office/excel/2006/main">
          <x14:cfRule type="expression" priority="1" id="{DB9BBA34-BCC0-462C-A528-D17E6963AF6E}">
            <xm:f>$B$6=Källdata!$C$1</xm:f>
            <x14:dxf>
              <font>
                <color rgb="FFD3D3D3"/>
              </font>
              <fill>
                <patternFill>
                  <bgColor rgb="FF6E6E6E"/>
                </patternFill>
              </fill>
            </x14:dxf>
          </x14:cfRule>
          <xm:sqref>B17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0032335-FC86-4328-B208-662D2C7AD74A}">
          <x14:formula1>
            <xm:f>Källdata!$A$1:$A$8</xm:f>
          </x14:formula1>
          <xm:sqref>B3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39"/>
  <sheetViews>
    <sheetView showGridLines="0" zoomScale="80" zoomScaleNormal="80" workbookViewId="0">
      <selection activeCell="D1" sqref="D1"/>
    </sheetView>
  </sheetViews>
  <sheetFormatPr defaultColWidth="8.7109375" defaultRowHeight="19.5" x14ac:dyDescent="0.45"/>
  <cols>
    <col min="1" max="1" width="28.7109375" style="51" bestFit="1" customWidth="1"/>
    <col min="2" max="2" width="72.7109375" style="51" customWidth="1"/>
    <col min="3" max="5" width="29.42578125" style="51" customWidth="1"/>
    <col min="6" max="226" width="8.42578125" style="51"/>
    <col min="227" max="227" width="29.42578125" style="51" customWidth="1"/>
    <col min="228" max="237" width="10.42578125" style="51" customWidth="1"/>
    <col min="238" max="238" width="9.140625" style="51" bestFit="1" customWidth="1"/>
    <col min="239" max="482" width="8.42578125" style="51"/>
    <col min="483" max="483" width="29.42578125" style="51" customWidth="1"/>
    <col min="484" max="493" width="10.42578125" style="51" customWidth="1"/>
    <col min="494" max="494" width="9.140625" style="51" bestFit="1" customWidth="1"/>
    <col min="495" max="738" width="8.42578125" style="51"/>
    <col min="739" max="739" width="29.42578125" style="51" customWidth="1"/>
    <col min="740" max="749" width="10.42578125" style="51" customWidth="1"/>
    <col min="750" max="750" width="9.140625" style="51" bestFit="1" customWidth="1"/>
    <col min="751" max="994" width="8.42578125" style="51"/>
    <col min="995" max="995" width="29.42578125" style="51" customWidth="1"/>
    <col min="996" max="1005" width="10.42578125" style="51" customWidth="1"/>
    <col min="1006" max="1006" width="9.140625" style="51" bestFit="1" customWidth="1"/>
    <col min="1007" max="1250" width="8.42578125" style="51"/>
    <col min="1251" max="1251" width="29.42578125" style="51" customWidth="1"/>
    <col min="1252" max="1261" width="10.42578125" style="51" customWidth="1"/>
    <col min="1262" max="1262" width="9.140625" style="51" bestFit="1" customWidth="1"/>
    <col min="1263" max="1506" width="8.42578125" style="51"/>
    <col min="1507" max="1507" width="29.42578125" style="51" customWidth="1"/>
    <col min="1508" max="1517" width="10.42578125" style="51" customWidth="1"/>
    <col min="1518" max="1518" width="9.140625" style="51" bestFit="1" customWidth="1"/>
    <col min="1519" max="1762" width="8.42578125" style="51"/>
    <col min="1763" max="1763" width="29.42578125" style="51" customWidth="1"/>
    <col min="1764" max="1773" width="10.42578125" style="51" customWidth="1"/>
    <col min="1774" max="1774" width="9.140625" style="51" bestFit="1" customWidth="1"/>
    <col min="1775" max="2018" width="8.42578125" style="51"/>
    <col min="2019" max="2019" width="29.42578125" style="51" customWidth="1"/>
    <col min="2020" max="2029" width="10.42578125" style="51" customWidth="1"/>
    <col min="2030" max="2030" width="9.140625" style="51" bestFit="1" customWidth="1"/>
    <col min="2031" max="2274" width="8.42578125" style="51"/>
    <col min="2275" max="2275" width="29.42578125" style="51" customWidth="1"/>
    <col min="2276" max="2285" width="10.42578125" style="51" customWidth="1"/>
    <col min="2286" max="2286" width="9.140625" style="51" bestFit="1" customWidth="1"/>
    <col min="2287" max="2530" width="8.42578125" style="51"/>
    <col min="2531" max="2531" width="29.42578125" style="51" customWidth="1"/>
    <col min="2532" max="2541" width="10.42578125" style="51" customWidth="1"/>
    <col min="2542" max="2542" width="9.140625" style="51" bestFit="1" customWidth="1"/>
    <col min="2543" max="2786" width="8.42578125" style="51"/>
    <col min="2787" max="2787" width="29.42578125" style="51" customWidth="1"/>
    <col min="2788" max="2797" width="10.42578125" style="51" customWidth="1"/>
    <col min="2798" max="2798" width="9.140625" style="51" bestFit="1" customWidth="1"/>
    <col min="2799" max="3042" width="8.42578125" style="51"/>
    <col min="3043" max="3043" width="29.42578125" style="51" customWidth="1"/>
    <col min="3044" max="3053" width="10.42578125" style="51" customWidth="1"/>
    <col min="3054" max="3054" width="9.140625" style="51" bestFit="1" customWidth="1"/>
    <col min="3055" max="3298" width="8.42578125" style="51"/>
    <col min="3299" max="3299" width="29.42578125" style="51" customWidth="1"/>
    <col min="3300" max="3309" width="10.42578125" style="51" customWidth="1"/>
    <col min="3310" max="3310" width="9.140625" style="51" bestFit="1" customWidth="1"/>
    <col min="3311" max="3554" width="8.42578125" style="51"/>
    <col min="3555" max="3555" width="29.42578125" style="51" customWidth="1"/>
    <col min="3556" max="3565" width="10.42578125" style="51" customWidth="1"/>
    <col min="3566" max="3566" width="9.140625" style="51" bestFit="1" customWidth="1"/>
    <col min="3567" max="3810" width="8.42578125" style="51"/>
    <col min="3811" max="3811" width="29.42578125" style="51" customWidth="1"/>
    <col min="3812" max="3821" width="10.42578125" style="51" customWidth="1"/>
    <col min="3822" max="3822" width="9.140625" style="51" bestFit="1" customWidth="1"/>
    <col min="3823" max="4066" width="8.42578125" style="51"/>
    <col min="4067" max="4067" width="29.42578125" style="51" customWidth="1"/>
    <col min="4068" max="4077" width="10.42578125" style="51" customWidth="1"/>
    <col min="4078" max="4078" width="9.140625" style="51" bestFit="1" customWidth="1"/>
    <col min="4079" max="4322" width="8.42578125" style="51"/>
    <col min="4323" max="4323" width="29.42578125" style="51" customWidth="1"/>
    <col min="4324" max="4333" width="10.42578125" style="51" customWidth="1"/>
    <col min="4334" max="4334" width="9.140625" style="51" bestFit="1" customWidth="1"/>
    <col min="4335" max="4578" width="8.42578125" style="51"/>
    <col min="4579" max="4579" width="29.42578125" style="51" customWidth="1"/>
    <col min="4580" max="4589" width="10.42578125" style="51" customWidth="1"/>
    <col min="4590" max="4590" width="9.140625" style="51" bestFit="1" customWidth="1"/>
    <col min="4591" max="4834" width="8.42578125" style="51"/>
    <col min="4835" max="4835" width="29.42578125" style="51" customWidth="1"/>
    <col min="4836" max="4845" width="10.42578125" style="51" customWidth="1"/>
    <col min="4846" max="4846" width="9.140625" style="51" bestFit="1" customWidth="1"/>
    <col min="4847" max="5090" width="8.42578125" style="51"/>
    <col min="5091" max="5091" width="29.42578125" style="51" customWidth="1"/>
    <col min="5092" max="5101" width="10.42578125" style="51" customWidth="1"/>
    <col min="5102" max="5102" width="9.140625" style="51" bestFit="1" customWidth="1"/>
    <col min="5103" max="5346" width="8.42578125" style="51"/>
    <col min="5347" max="5347" width="29.42578125" style="51" customWidth="1"/>
    <col min="5348" max="5357" width="10.42578125" style="51" customWidth="1"/>
    <col min="5358" max="5358" width="9.140625" style="51" bestFit="1" customWidth="1"/>
    <col min="5359" max="5602" width="8.42578125" style="51"/>
    <col min="5603" max="5603" width="29.42578125" style="51" customWidth="1"/>
    <col min="5604" max="5613" width="10.42578125" style="51" customWidth="1"/>
    <col min="5614" max="5614" width="9.140625" style="51" bestFit="1" customWidth="1"/>
    <col min="5615" max="5858" width="8.42578125" style="51"/>
    <col min="5859" max="5859" width="29.42578125" style="51" customWidth="1"/>
    <col min="5860" max="5869" width="10.42578125" style="51" customWidth="1"/>
    <col min="5870" max="5870" width="9.140625" style="51" bestFit="1" customWidth="1"/>
    <col min="5871" max="6114" width="8.42578125" style="51"/>
    <col min="6115" max="6115" width="29.42578125" style="51" customWidth="1"/>
    <col min="6116" max="6125" width="10.42578125" style="51" customWidth="1"/>
    <col min="6126" max="6126" width="9.140625" style="51" bestFit="1" customWidth="1"/>
    <col min="6127" max="6370" width="8.42578125" style="51"/>
    <col min="6371" max="6371" width="29.42578125" style="51" customWidth="1"/>
    <col min="6372" max="6381" width="10.42578125" style="51" customWidth="1"/>
    <col min="6382" max="6382" width="9.140625" style="51" bestFit="1" customWidth="1"/>
    <col min="6383" max="6626" width="8.42578125" style="51"/>
    <col min="6627" max="6627" width="29.42578125" style="51" customWidth="1"/>
    <col min="6628" max="6637" width="10.42578125" style="51" customWidth="1"/>
    <col min="6638" max="6638" width="9.140625" style="51" bestFit="1" customWidth="1"/>
    <col min="6639" max="6882" width="8.42578125" style="51"/>
    <col min="6883" max="6883" width="29.42578125" style="51" customWidth="1"/>
    <col min="6884" max="6893" width="10.42578125" style="51" customWidth="1"/>
    <col min="6894" max="6894" width="9.140625" style="51" bestFit="1" customWidth="1"/>
    <col min="6895" max="7138" width="8.42578125" style="51"/>
    <col min="7139" max="7139" width="29.42578125" style="51" customWidth="1"/>
    <col min="7140" max="7149" width="10.42578125" style="51" customWidth="1"/>
    <col min="7150" max="7150" width="9.140625" style="51" bestFit="1" customWidth="1"/>
    <col min="7151" max="7394" width="8.42578125" style="51"/>
    <col min="7395" max="7395" width="29.42578125" style="51" customWidth="1"/>
    <col min="7396" max="7405" width="10.42578125" style="51" customWidth="1"/>
    <col min="7406" max="7406" width="9.140625" style="51" bestFit="1" customWidth="1"/>
    <col min="7407" max="7650" width="8.42578125" style="51"/>
    <col min="7651" max="7651" width="29.42578125" style="51" customWidth="1"/>
    <col min="7652" max="7661" width="10.42578125" style="51" customWidth="1"/>
    <col min="7662" max="7662" width="9.140625" style="51" bestFit="1" customWidth="1"/>
    <col min="7663" max="7906" width="8.42578125" style="51"/>
    <col min="7907" max="7907" width="29.42578125" style="51" customWidth="1"/>
    <col min="7908" max="7917" width="10.42578125" style="51" customWidth="1"/>
    <col min="7918" max="7918" width="9.140625" style="51" bestFit="1" customWidth="1"/>
    <col min="7919" max="8162" width="8.42578125" style="51"/>
    <col min="8163" max="8163" width="29.42578125" style="51" customWidth="1"/>
    <col min="8164" max="8173" width="10.42578125" style="51" customWidth="1"/>
    <col min="8174" max="8174" width="9.140625" style="51" bestFit="1" customWidth="1"/>
    <col min="8175" max="8418" width="8.42578125" style="51"/>
    <col min="8419" max="8419" width="29.42578125" style="51" customWidth="1"/>
    <col min="8420" max="8429" width="10.42578125" style="51" customWidth="1"/>
    <col min="8430" max="8430" width="9.140625" style="51" bestFit="1" customWidth="1"/>
    <col min="8431" max="8674" width="8.42578125" style="51"/>
    <col min="8675" max="8675" width="29.42578125" style="51" customWidth="1"/>
    <col min="8676" max="8685" width="10.42578125" style="51" customWidth="1"/>
    <col min="8686" max="8686" width="9.140625" style="51" bestFit="1" customWidth="1"/>
    <col min="8687" max="8930" width="8.42578125" style="51"/>
    <col min="8931" max="8931" width="29.42578125" style="51" customWidth="1"/>
    <col min="8932" max="8941" width="10.42578125" style="51" customWidth="1"/>
    <col min="8942" max="8942" width="9.140625" style="51" bestFit="1" customWidth="1"/>
    <col min="8943" max="9186" width="8.42578125" style="51"/>
    <col min="9187" max="9187" width="29.42578125" style="51" customWidth="1"/>
    <col min="9188" max="9197" width="10.42578125" style="51" customWidth="1"/>
    <col min="9198" max="9198" width="9.140625" style="51" bestFit="1" customWidth="1"/>
    <col min="9199" max="9442" width="8.42578125" style="51"/>
    <col min="9443" max="9443" width="29.42578125" style="51" customWidth="1"/>
    <col min="9444" max="9453" width="10.42578125" style="51" customWidth="1"/>
    <col min="9454" max="9454" width="9.140625" style="51" bestFit="1" customWidth="1"/>
    <col min="9455" max="9698" width="8.42578125" style="51"/>
    <col min="9699" max="9699" width="29.42578125" style="51" customWidth="1"/>
    <col min="9700" max="9709" width="10.42578125" style="51" customWidth="1"/>
    <col min="9710" max="9710" width="9.140625" style="51" bestFit="1" customWidth="1"/>
    <col min="9711" max="9954" width="8.42578125" style="51"/>
    <col min="9955" max="9955" width="29.42578125" style="51" customWidth="1"/>
    <col min="9956" max="9965" width="10.42578125" style="51" customWidth="1"/>
    <col min="9966" max="9966" width="9.140625" style="51" bestFit="1" customWidth="1"/>
    <col min="9967" max="10210" width="8.42578125" style="51"/>
    <col min="10211" max="10211" width="29.42578125" style="51" customWidth="1"/>
    <col min="10212" max="10221" width="10.42578125" style="51" customWidth="1"/>
    <col min="10222" max="10222" width="9.140625" style="51" bestFit="1" customWidth="1"/>
    <col min="10223" max="10466" width="8.42578125" style="51"/>
    <col min="10467" max="10467" width="29.42578125" style="51" customWidth="1"/>
    <col min="10468" max="10477" width="10.42578125" style="51" customWidth="1"/>
    <col min="10478" max="10478" width="9.140625" style="51" bestFit="1" customWidth="1"/>
    <col min="10479" max="10722" width="8.42578125" style="51"/>
    <col min="10723" max="10723" width="29.42578125" style="51" customWidth="1"/>
    <col min="10724" max="10733" width="10.42578125" style="51" customWidth="1"/>
    <col min="10734" max="10734" width="9.140625" style="51" bestFit="1" customWidth="1"/>
    <col min="10735" max="10978" width="8.42578125" style="51"/>
    <col min="10979" max="10979" width="29.42578125" style="51" customWidth="1"/>
    <col min="10980" max="10989" width="10.42578125" style="51" customWidth="1"/>
    <col min="10990" max="10990" width="9.140625" style="51" bestFit="1" customWidth="1"/>
    <col min="10991" max="11234" width="8.42578125" style="51"/>
    <col min="11235" max="11235" width="29.42578125" style="51" customWidth="1"/>
    <col min="11236" max="11245" width="10.42578125" style="51" customWidth="1"/>
    <col min="11246" max="11246" width="9.140625" style="51" bestFit="1" customWidth="1"/>
    <col min="11247" max="11490" width="8.42578125" style="51"/>
    <col min="11491" max="11491" width="29.42578125" style="51" customWidth="1"/>
    <col min="11492" max="11501" width="10.42578125" style="51" customWidth="1"/>
    <col min="11502" max="11502" width="9.140625" style="51" bestFit="1" customWidth="1"/>
    <col min="11503" max="11746" width="8.42578125" style="51"/>
    <col min="11747" max="11747" width="29.42578125" style="51" customWidth="1"/>
    <col min="11748" max="11757" width="10.42578125" style="51" customWidth="1"/>
    <col min="11758" max="11758" width="9.140625" style="51" bestFit="1" customWidth="1"/>
    <col min="11759" max="12002" width="8.42578125" style="51"/>
    <col min="12003" max="12003" width="29.42578125" style="51" customWidth="1"/>
    <col min="12004" max="12013" width="10.42578125" style="51" customWidth="1"/>
    <col min="12014" max="12014" width="9.140625" style="51" bestFit="1" customWidth="1"/>
    <col min="12015" max="12258" width="8.42578125" style="51"/>
    <col min="12259" max="12259" width="29.42578125" style="51" customWidth="1"/>
    <col min="12260" max="12269" width="10.42578125" style="51" customWidth="1"/>
    <col min="12270" max="12270" width="9.140625" style="51" bestFit="1" customWidth="1"/>
    <col min="12271" max="12514" width="8.42578125" style="51"/>
    <col min="12515" max="12515" width="29.42578125" style="51" customWidth="1"/>
    <col min="12516" max="12525" width="10.42578125" style="51" customWidth="1"/>
    <col min="12526" max="12526" width="9.140625" style="51" bestFit="1" customWidth="1"/>
    <col min="12527" max="12770" width="8.42578125" style="51"/>
    <col min="12771" max="12771" width="29.42578125" style="51" customWidth="1"/>
    <col min="12772" max="12781" width="10.42578125" style="51" customWidth="1"/>
    <col min="12782" max="12782" width="9.140625" style="51" bestFit="1" customWidth="1"/>
    <col min="12783" max="13026" width="8.42578125" style="51"/>
    <col min="13027" max="13027" width="29.42578125" style="51" customWidth="1"/>
    <col min="13028" max="13037" width="10.42578125" style="51" customWidth="1"/>
    <col min="13038" max="13038" width="9.140625" style="51" bestFit="1" customWidth="1"/>
    <col min="13039" max="13282" width="8.42578125" style="51"/>
    <col min="13283" max="13283" width="29.42578125" style="51" customWidth="1"/>
    <col min="13284" max="13293" width="10.42578125" style="51" customWidth="1"/>
    <col min="13294" max="13294" width="9.140625" style="51" bestFit="1" customWidth="1"/>
    <col min="13295" max="13538" width="8.42578125" style="51"/>
    <col min="13539" max="13539" width="29.42578125" style="51" customWidth="1"/>
    <col min="13540" max="13549" width="10.42578125" style="51" customWidth="1"/>
    <col min="13550" max="13550" width="9.140625" style="51" bestFit="1" customWidth="1"/>
    <col min="13551" max="13794" width="8.42578125" style="51"/>
    <col min="13795" max="13795" width="29.42578125" style="51" customWidth="1"/>
    <col min="13796" max="13805" width="10.42578125" style="51" customWidth="1"/>
    <col min="13806" max="13806" width="9.140625" style="51" bestFit="1" customWidth="1"/>
    <col min="13807" max="14050" width="8.42578125" style="51"/>
    <col min="14051" max="14051" width="29.42578125" style="51" customWidth="1"/>
    <col min="14052" max="14061" width="10.42578125" style="51" customWidth="1"/>
    <col min="14062" max="14062" width="9.140625" style="51" bestFit="1" customWidth="1"/>
    <col min="14063" max="14306" width="8.42578125" style="51"/>
    <col min="14307" max="14307" width="29.42578125" style="51" customWidth="1"/>
    <col min="14308" max="14317" width="10.42578125" style="51" customWidth="1"/>
    <col min="14318" max="14318" width="9.140625" style="51" bestFit="1" customWidth="1"/>
    <col min="14319" max="14562" width="8.42578125" style="51"/>
    <col min="14563" max="14563" width="29.42578125" style="51" customWidth="1"/>
    <col min="14564" max="14573" width="10.42578125" style="51" customWidth="1"/>
    <col min="14574" max="14574" width="9.140625" style="51" bestFit="1" customWidth="1"/>
    <col min="14575" max="14818" width="8.42578125" style="51"/>
    <col min="14819" max="14819" width="29.42578125" style="51" customWidth="1"/>
    <col min="14820" max="14829" width="10.42578125" style="51" customWidth="1"/>
    <col min="14830" max="14830" width="9.140625" style="51" bestFit="1" customWidth="1"/>
    <col min="14831" max="15074" width="8.42578125" style="51"/>
    <col min="15075" max="15075" width="29.42578125" style="51" customWidth="1"/>
    <col min="15076" max="15085" width="10.42578125" style="51" customWidth="1"/>
    <col min="15086" max="15086" width="9.140625" style="51" bestFit="1" customWidth="1"/>
    <col min="15087" max="15330" width="8.42578125" style="51"/>
    <col min="15331" max="15331" width="29.42578125" style="51" customWidth="1"/>
    <col min="15332" max="15341" width="10.42578125" style="51" customWidth="1"/>
    <col min="15342" max="15342" width="9.140625" style="51" bestFit="1" customWidth="1"/>
    <col min="15343" max="15586" width="8.42578125" style="51"/>
    <col min="15587" max="15587" width="29.42578125" style="51" customWidth="1"/>
    <col min="15588" max="15597" width="10.42578125" style="51" customWidth="1"/>
    <col min="15598" max="15598" width="9.140625" style="51" bestFit="1" customWidth="1"/>
    <col min="15599" max="15842" width="8.42578125" style="51"/>
    <col min="15843" max="15843" width="29.42578125" style="51" customWidth="1"/>
    <col min="15844" max="15853" width="10.42578125" style="51" customWidth="1"/>
    <col min="15854" max="15854" width="9.140625" style="51" bestFit="1" customWidth="1"/>
    <col min="15855" max="16098" width="8.42578125" style="51"/>
    <col min="16099" max="16099" width="29.42578125" style="51" customWidth="1"/>
    <col min="16100" max="16109" width="10.42578125" style="51" customWidth="1"/>
    <col min="16110" max="16110" width="9.140625" style="51" bestFit="1" customWidth="1"/>
    <col min="16111" max="16363" width="8.42578125" style="51"/>
    <col min="16364" max="16384" width="8.42578125" style="51" customWidth="1"/>
  </cols>
  <sheetData>
    <row r="1" spans="1:5" ht="25.5" x14ac:dyDescent="0.55000000000000004">
      <c r="A1" s="24" t="s">
        <v>66</v>
      </c>
    </row>
    <row r="2" spans="1:5" ht="20.25" thickBot="1" x14ac:dyDescent="0.5">
      <c r="A2" s="25" t="s">
        <v>113</v>
      </c>
    </row>
    <row r="3" spans="1:5" ht="20.25" thickBot="1" x14ac:dyDescent="0.5">
      <c r="A3" s="26" t="s">
        <v>14</v>
      </c>
      <c r="B3" s="23"/>
      <c r="C3" s="26" t="s">
        <v>115</v>
      </c>
      <c r="D3" s="81"/>
      <c r="E3" s="27" t="s">
        <v>15</v>
      </c>
    </row>
    <row r="4" spans="1:5" s="25" customFormat="1" ht="20.25" thickBot="1" x14ac:dyDescent="0.5">
      <c r="A4" s="51"/>
      <c r="B4" s="51"/>
      <c r="C4" s="51"/>
      <c r="D4" s="51"/>
      <c r="E4" s="51"/>
    </row>
    <row r="5" spans="1:5" x14ac:dyDescent="0.45">
      <c r="A5" s="100" t="s">
        <v>16</v>
      </c>
      <c r="B5" s="102" t="s">
        <v>17</v>
      </c>
      <c r="C5" s="104" t="s">
        <v>18</v>
      </c>
      <c r="D5" s="106" t="s">
        <v>19</v>
      </c>
      <c r="E5" s="108" t="s">
        <v>20</v>
      </c>
    </row>
    <row r="6" spans="1:5" x14ac:dyDescent="0.45">
      <c r="A6" s="101"/>
      <c r="B6" s="103"/>
      <c r="C6" s="105"/>
      <c r="D6" s="107"/>
      <c r="E6" s="109"/>
    </row>
    <row r="7" spans="1:5" x14ac:dyDescent="0.45">
      <c r="A7" s="61">
        <v>30</v>
      </c>
      <c r="B7" s="62" t="s">
        <v>21</v>
      </c>
      <c r="C7" s="7"/>
      <c r="D7" s="7"/>
      <c r="E7" s="63">
        <f>SUM(C7:D7)</f>
        <v>0</v>
      </c>
    </row>
    <row r="8" spans="1:5" x14ac:dyDescent="0.45">
      <c r="A8" s="61">
        <v>31</v>
      </c>
      <c r="B8" s="62" t="s">
        <v>22</v>
      </c>
      <c r="C8" s="7"/>
      <c r="D8" s="7"/>
      <c r="E8" s="63">
        <f t="shared" ref="E8:E12" si="0">SUM(C8:D8)</f>
        <v>0</v>
      </c>
    </row>
    <row r="9" spans="1:5" x14ac:dyDescent="0.45">
      <c r="A9" s="61">
        <v>31</v>
      </c>
      <c r="B9" s="62" t="s">
        <v>23</v>
      </c>
      <c r="C9" s="7"/>
      <c r="D9" s="7"/>
      <c r="E9" s="63">
        <f t="shared" si="0"/>
        <v>0</v>
      </c>
    </row>
    <row r="10" spans="1:5" x14ac:dyDescent="0.45">
      <c r="A10" s="61">
        <v>32</v>
      </c>
      <c r="B10" s="62" t="s">
        <v>24</v>
      </c>
      <c r="C10" s="7"/>
      <c r="D10" s="7"/>
      <c r="E10" s="63">
        <f t="shared" si="0"/>
        <v>0</v>
      </c>
    </row>
    <row r="11" spans="1:5" x14ac:dyDescent="0.45">
      <c r="A11" s="61" t="s">
        <v>25</v>
      </c>
      <c r="B11" s="62" t="s">
        <v>26</v>
      </c>
      <c r="C11" s="7"/>
      <c r="D11" s="7"/>
      <c r="E11" s="63">
        <f>SUM(C11:D11)</f>
        <v>0</v>
      </c>
    </row>
    <row r="12" spans="1:5" ht="20.25" thickBot="1" x14ac:dyDescent="0.5">
      <c r="A12" s="61" t="s">
        <v>27</v>
      </c>
      <c r="B12" s="62" t="s">
        <v>28</v>
      </c>
      <c r="C12" s="7"/>
      <c r="D12" s="7"/>
      <c r="E12" s="63">
        <f t="shared" si="0"/>
        <v>0</v>
      </c>
    </row>
    <row r="13" spans="1:5" ht="20.25" thickBot="1" x14ac:dyDescent="0.5">
      <c r="A13" s="64"/>
      <c r="B13" s="65" t="s">
        <v>29</v>
      </c>
      <c r="C13" s="66">
        <f>SUM(C7:C12)</f>
        <v>0</v>
      </c>
      <c r="D13" s="67">
        <f>SUM(D7:D12)</f>
        <v>0</v>
      </c>
      <c r="E13" s="68">
        <f>SUM(C13:D13)</f>
        <v>0</v>
      </c>
    </row>
    <row r="14" spans="1:5" ht="20.25" thickBot="1" x14ac:dyDescent="0.5">
      <c r="A14" s="64"/>
    </row>
    <row r="15" spans="1:5" ht="20.25" thickBot="1" x14ac:dyDescent="0.5">
      <c r="A15" s="64"/>
      <c r="B15" s="69" t="s">
        <v>30</v>
      </c>
      <c r="C15" s="58" t="s">
        <v>18</v>
      </c>
      <c r="D15" s="85" t="s">
        <v>19</v>
      </c>
      <c r="E15" s="85" t="s">
        <v>20</v>
      </c>
    </row>
    <row r="16" spans="1:5" x14ac:dyDescent="0.45">
      <c r="A16" s="61" t="s">
        <v>32</v>
      </c>
      <c r="B16" s="62" t="s">
        <v>33</v>
      </c>
      <c r="C16" s="7"/>
      <c r="D16" s="7"/>
      <c r="E16" s="63">
        <f>SUM(C16:D16)</f>
        <v>0</v>
      </c>
    </row>
    <row r="17" spans="1:5" x14ac:dyDescent="0.45">
      <c r="A17" s="86" t="s">
        <v>120</v>
      </c>
      <c r="B17" s="71" t="s">
        <v>93</v>
      </c>
      <c r="C17" s="7"/>
      <c r="D17" s="7"/>
      <c r="E17" s="63">
        <f>SUM(C17:D17)</f>
        <v>0</v>
      </c>
    </row>
    <row r="18" spans="1:5" x14ac:dyDescent="0.45">
      <c r="A18" s="61" t="s">
        <v>34</v>
      </c>
      <c r="B18" s="62" t="s">
        <v>35</v>
      </c>
      <c r="C18" s="7"/>
      <c r="D18" s="7"/>
      <c r="E18" s="63">
        <f t="shared" ref="E18:E25" si="1">SUM(C18:D18)</f>
        <v>0</v>
      </c>
    </row>
    <row r="19" spans="1:5" s="25" customFormat="1" x14ac:dyDescent="0.45">
      <c r="A19" s="61" t="s">
        <v>36</v>
      </c>
      <c r="B19" s="62" t="s">
        <v>37</v>
      </c>
      <c r="C19" s="7"/>
      <c r="D19" s="7"/>
      <c r="E19" s="63">
        <f t="shared" si="1"/>
        <v>0</v>
      </c>
    </row>
    <row r="20" spans="1:5" x14ac:dyDescent="0.45">
      <c r="A20" s="61">
        <v>58</v>
      </c>
      <c r="B20" s="62" t="s">
        <v>38</v>
      </c>
      <c r="C20" s="7"/>
      <c r="D20" s="7"/>
      <c r="E20" s="63">
        <f t="shared" si="1"/>
        <v>0</v>
      </c>
    </row>
    <row r="21" spans="1:5" x14ac:dyDescent="0.45">
      <c r="A21" s="61">
        <v>59</v>
      </c>
      <c r="B21" s="62" t="s">
        <v>39</v>
      </c>
      <c r="C21" s="7"/>
      <c r="D21" s="7"/>
      <c r="E21" s="63">
        <f t="shared" si="1"/>
        <v>0</v>
      </c>
    </row>
    <row r="22" spans="1:5" x14ac:dyDescent="0.45">
      <c r="A22" s="61" t="s">
        <v>40</v>
      </c>
      <c r="B22" s="62" t="s">
        <v>41</v>
      </c>
      <c r="C22" s="7"/>
      <c r="D22" s="7"/>
      <c r="E22" s="63">
        <f t="shared" si="1"/>
        <v>0</v>
      </c>
    </row>
    <row r="23" spans="1:5" x14ac:dyDescent="0.45">
      <c r="A23" s="61">
        <v>69</v>
      </c>
      <c r="B23" s="62" t="s">
        <v>42</v>
      </c>
      <c r="C23" s="7"/>
      <c r="D23" s="7"/>
      <c r="E23" s="63">
        <f t="shared" si="1"/>
        <v>0</v>
      </c>
    </row>
    <row r="24" spans="1:5" x14ac:dyDescent="0.45">
      <c r="A24" s="61" t="s">
        <v>43</v>
      </c>
      <c r="B24" s="62" t="s">
        <v>44</v>
      </c>
      <c r="C24" s="7"/>
      <c r="D24" s="7"/>
      <c r="E24" s="63">
        <f t="shared" si="1"/>
        <v>0</v>
      </c>
    </row>
    <row r="25" spans="1:5" ht="20.25" thickBot="1" x14ac:dyDescent="0.5">
      <c r="A25" s="61">
        <v>79</v>
      </c>
      <c r="B25" s="62" t="s">
        <v>45</v>
      </c>
      <c r="C25" s="7"/>
      <c r="D25" s="7"/>
      <c r="E25" s="87">
        <f t="shared" si="1"/>
        <v>0</v>
      </c>
    </row>
    <row r="26" spans="1:5" ht="20.25" thickBot="1" x14ac:dyDescent="0.5">
      <c r="A26" s="64"/>
      <c r="B26" s="65" t="s">
        <v>46</v>
      </c>
      <c r="C26" s="66">
        <f>SUM(C16:C25)</f>
        <v>0</v>
      </c>
      <c r="D26" s="72">
        <f>SUM(D16:D25)</f>
        <v>0</v>
      </c>
      <c r="E26" s="76">
        <f>SUM(C26:D26)</f>
        <v>0</v>
      </c>
    </row>
    <row r="27" spans="1:5" ht="20.25" thickBot="1" x14ac:dyDescent="0.5">
      <c r="A27" s="61">
        <v>78</v>
      </c>
      <c r="B27" s="73" t="s">
        <v>47</v>
      </c>
      <c r="C27" s="7"/>
      <c r="D27" s="17"/>
      <c r="E27" s="88">
        <f>SUM(C27:D27)</f>
        <v>0</v>
      </c>
    </row>
    <row r="28" spans="1:5" ht="20.25" thickBot="1" x14ac:dyDescent="0.5">
      <c r="A28" s="64"/>
      <c r="B28" s="65" t="s">
        <v>48</v>
      </c>
      <c r="C28" s="66">
        <f>C13-C26-C27</f>
        <v>0</v>
      </c>
      <c r="D28" s="67">
        <f>D13-D26-D27</f>
        <v>0</v>
      </c>
      <c r="E28" s="76">
        <f>E13-E26-E27</f>
        <v>0</v>
      </c>
    </row>
    <row r="29" spans="1:5" x14ac:dyDescent="0.45">
      <c r="A29" s="64"/>
      <c r="B29" s="25" t="s">
        <v>49</v>
      </c>
      <c r="E29" s="75"/>
    </row>
    <row r="30" spans="1:5" x14ac:dyDescent="0.45">
      <c r="A30" s="64"/>
      <c r="B30" s="62" t="s">
        <v>50</v>
      </c>
      <c r="C30" s="9"/>
      <c r="D30" s="9"/>
      <c r="E30" s="9">
        <f>SUM(C30:D30)</f>
        <v>0</v>
      </c>
    </row>
    <row r="31" spans="1:5" ht="20.25" thickBot="1" x14ac:dyDescent="0.5">
      <c r="A31" s="64"/>
      <c r="B31" s="62" t="s">
        <v>51</v>
      </c>
      <c r="C31" s="50"/>
      <c r="D31" s="50"/>
      <c r="E31" s="50">
        <f>SUM(C31:D31)</f>
        <v>0</v>
      </c>
    </row>
    <row r="32" spans="1:5" ht="20.25" thickBot="1" x14ac:dyDescent="0.5">
      <c r="A32" s="64"/>
      <c r="B32" s="65" t="s">
        <v>52</v>
      </c>
      <c r="C32" s="76">
        <f>C28+C30+C31</f>
        <v>0</v>
      </c>
      <c r="D32" s="76">
        <f>D28+D30+D31</f>
        <v>0</v>
      </c>
      <c r="E32" s="76">
        <f>E28+E30+E31</f>
        <v>0</v>
      </c>
    </row>
    <row r="33" spans="1:5" ht="20.25" thickBot="1" x14ac:dyDescent="0.5">
      <c r="A33" s="64"/>
      <c r="B33" s="62" t="s">
        <v>53</v>
      </c>
      <c r="C33" s="10"/>
      <c r="D33" s="10"/>
      <c r="E33" s="10">
        <f>SUM(C33:D33)</f>
        <v>0</v>
      </c>
    </row>
    <row r="34" spans="1:5" ht="20.25" thickBot="1" x14ac:dyDescent="0.5">
      <c r="A34" s="64"/>
      <c r="B34" s="65" t="s">
        <v>54</v>
      </c>
      <c r="C34" s="76">
        <f>C32+C33</f>
        <v>0</v>
      </c>
      <c r="D34" s="76">
        <f>D32+D33</f>
        <v>0</v>
      </c>
      <c r="E34" s="76">
        <f>E32+E33</f>
        <v>0</v>
      </c>
    </row>
    <row r="35" spans="1:5" x14ac:dyDescent="0.45">
      <c r="A35" s="25"/>
      <c r="C35" s="77"/>
      <c r="D35" s="77"/>
      <c r="E35" s="77"/>
    </row>
    <row r="36" spans="1:5" ht="20.25" thickBot="1" x14ac:dyDescent="0.5"/>
    <row r="37" spans="1:5" ht="20.25" thickBot="1" x14ac:dyDescent="0.5">
      <c r="B37" s="53" t="s">
        <v>67</v>
      </c>
      <c r="E37" s="18"/>
    </row>
    <row r="39" spans="1:5" x14ac:dyDescent="0.45">
      <c r="A39" s="25"/>
    </row>
  </sheetData>
  <sheetProtection algorithmName="SHA-512" hashValue="87v4FONNmziyOHPnY9WGYuhwRc+3j0vq6PbdgGyV57CXwDhp+07dIjNMYxysS0TZus+tjFKOHtj6Vi1CQfHLPA==" saltValue="TzygLlTZ7+cpraeANsyy9A==" spinCount="100000" sheet="1" objects="1" scenarios="1"/>
  <protectedRanges>
    <protectedRange sqref="E39:E1048576" name="Område2"/>
    <protectedRange sqref="D36 D38" name="Område2_2"/>
    <protectedRange sqref="E27" name="Avskrivningar"/>
    <protectedRange sqref="C27:D27 C7:D12 C16:D25" name="Tillåtna celler_1"/>
    <protectedRange sqref="B3" name="Studieförbund"/>
  </protectedRanges>
  <mergeCells count="5">
    <mergeCell ref="A5:A6"/>
    <mergeCell ref="B5:B6"/>
    <mergeCell ref="C5:C6"/>
    <mergeCell ref="D5:D6"/>
    <mergeCell ref="E5:E6"/>
  </mergeCells>
  <dataValidations count="2">
    <dataValidation type="whole" operator="greaterThanOrEqual" allowBlank="1" showInputMessage="1" showErrorMessage="1" sqref="C7:D12 C16:D25 C27:D27 C30:E30" xr:uid="{9F35FEA3-D78D-459A-BDD6-A9E0BAF45854}">
      <formula1>0</formula1>
    </dataValidation>
    <dataValidation type="whole" operator="lessThanOrEqual" allowBlank="1" showInputMessage="1" showErrorMessage="1" sqref="C31:E31" xr:uid="{2E2A35D0-B58B-4CC1-9875-E680E327FCCF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F05B57F-647E-466D-88FF-79B17217F356}">
            <xm:f>$B$6=Källdata!$C$1</xm:f>
            <x14:dxf>
              <font>
                <color rgb="FFD3D3D3"/>
              </font>
              <fill>
                <patternFill>
                  <bgColor rgb="FF6E6E6E"/>
                </patternFill>
              </fill>
            </x14:dxf>
          </x14:cfRule>
          <xm:sqref>B7:B8 B10:B11 B13 B15</xm:sqref>
        </x14:conditionalFormatting>
        <x14:conditionalFormatting xmlns:xm="http://schemas.microsoft.com/office/excel/2006/main">
          <x14:cfRule type="expression" priority="1" id="{93DE44C3-D3EB-436B-896C-19DD61871948}">
            <xm:f>$B$6=Källdata!$C$1</xm:f>
            <x14:dxf>
              <font>
                <color rgb="FFD3D3D3"/>
              </font>
              <fill>
                <patternFill>
                  <bgColor rgb="FF6E6E6E"/>
                </patternFill>
              </fill>
            </x14:dxf>
          </x14:cfRule>
          <xm:sqref>B18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C77DE33-1E15-4824-9CBE-FED648A6084F}">
          <x14:formula1>
            <xm:f>Källdata!$A$1:$A$8</xm:f>
          </x14:formula1>
          <xm:sqref>B3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84B50-D43D-406E-AB50-C54558B327F9}">
  <dimension ref="A1:J41"/>
  <sheetViews>
    <sheetView showGridLines="0" zoomScale="80" zoomScaleNormal="80" zoomScalePageLayoutView="98" workbookViewId="0">
      <selection activeCell="D1" sqref="D1"/>
    </sheetView>
  </sheetViews>
  <sheetFormatPr defaultColWidth="9.140625" defaultRowHeight="20.25" customHeight="1" x14ac:dyDescent="0.45"/>
  <cols>
    <col min="1" max="1" width="64" style="28" customWidth="1"/>
    <col min="2" max="2" width="41.42578125" style="28" bestFit="1" customWidth="1"/>
    <col min="3" max="3" width="19.7109375" style="28" customWidth="1"/>
    <col min="4" max="4" width="3.7109375" style="28" customWidth="1"/>
    <col min="5" max="6" width="19.7109375" style="28" customWidth="1"/>
    <col min="7" max="7" width="3.7109375" style="28" customWidth="1"/>
    <col min="8" max="8" width="20.5703125" style="28" customWidth="1"/>
    <col min="9" max="9" width="3.7109375" style="28" customWidth="1"/>
    <col min="10" max="10" width="45" style="28" customWidth="1"/>
    <col min="11" max="16384" width="9.140625" style="28"/>
  </cols>
  <sheetData>
    <row r="1" spans="1:10" ht="33.75" customHeight="1" thickBot="1" x14ac:dyDescent="0.6">
      <c r="A1" s="24" t="s">
        <v>116</v>
      </c>
      <c r="E1" s="29"/>
      <c r="F1" s="29"/>
      <c r="G1" s="29"/>
      <c r="J1" s="30"/>
    </row>
    <row r="2" spans="1:10" ht="20.25" customHeight="1" thickBot="1" x14ac:dyDescent="0.5">
      <c r="A2" s="26" t="s">
        <v>14</v>
      </c>
      <c r="B2" s="23"/>
      <c r="E2" s="30"/>
      <c r="F2" s="30"/>
      <c r="G2" s="30"/>
      <c r="H2" s="30"/>
      <c r="I2" s="30"/>
      <c r="J2" s="27" t="s">
        <v>15</v>
      </c>
    </row>
    <row r="3" spans="1:10" ht="20.25" customHeight="1" x14ac:dyDescent="0.45">
      <c r="A3" s="25"/>
      <c r="B3" s="25"/>
      <c r="E3" s="30"/>
      <c r="F3" s="30"/>
      <c r="G3" s="30"/>
      <c r="H3" s="30"/>
      <c r="I3" s="30"/>
    </row>
    <row r="4" spans="1:10" ht="26.25" thickBot="1" x14ac:dyDescent="0.6">
      <c r="A4" s="24" t="s">
        <v>68</v>
      </c>
      <c r="B4" s="31"/>
      <c r="C4" s="30"/>
      <c r="D4" s="30"/>
      <c r="E4" s="30"/>
      <c r="F4" s="30"/>
      <c r="G4" s="30"/>
      <c r="H4" s="30"/>
      <c r="I4" s="30"/>
      <c r="J4" s="30"/>
    </row>
    <row r="5" spans="1:10" ht="20.25" customHeight="1" thickBot="1" x14ac:dyDescent="0.5">
      <c r="B5" s="110" t="s">
        <v>18</v>
      </c>
      <c r="C5" s="111"/>
      <c r="D5" s="32"/>
      <c r="E5" s="112" t="s">
        <v>19</v>
      </c>
      <c r="F5" s="113"/>
      <c r="G5" s="32"/>
      <c r="H5" s="33" t="s">
        <v>20</v>
      </c>
      <c r="I5" s="34"/>
      <c r="J5" s="30" t="s">
        <v>69</v>
      </c>
    </row>
    <row r="6" spans="1:10" ht="20.25" customHeight="1" thickBot="1" x14ac:dyDescent="0.5">
      <c r="A6" s="35" t="s">
        <v>103</v>
      </c>
      <c r="B6" s="19"/>
      <c r="C6" s="36" t="s">
        <v>70</v>
      </c>
      <c r="D6" s="34"/>
      <c r="E6" s="20"/>
      <c r="F6" s="36" t="s">
        <v>70</v>
      </c>
      <c r="G6" s="34"/>
      <c r="H6" s="37">
        <f>B6+E6</f>
        <v>0</v>
      </c>
      <c r="J6" s="21"/>
    </row>
    <row r="7" spans="1:10" ht="20.25" customHeight="1" x14ac:dyDescent="0.45">
      <c r="A7" s="30" t="s">
        <v>71</v>
      </c>
      <c r="B7" s="20"/>
      <c r="C7" s="36" t="s">
        <v>70</v>
      </c>
      <c r="D7" s="34"/>
      <c r="E7" s="20"/>
      <c r="F7" s="36" t="s">
        <v>70</v>
      </c>
      <c r="G7" s="34"/>
      <c r="H7" s="37">
        <f>B7+E7</f>
        <v>0</v>
      </c>
      <c r="I7" s="34"/>
      <c r="J7" s="22"/>
    </row>
    <row r="8" spans="1:10" ht="20.25" customHeight="1" x14ac:dyDescent="0.45">
      <c r="A8" s="30"/>
      <c r="B8" s="38"/>
      <c r="E8" s="38"/>
      <c r="H8" s="38"/>
    </row>
    <row r="9" spans="1:10" ht="20.25" customHeight="1" x14ac:dyDescent="0.45">
      <c r="A9" s="39" t="s">
        <v>102</v>
      </c>
      <c r="B9" s="37">
        <f>B11+B13+B15</f>
        <v>0</v>
      </c>
      <c r="C9" s="36" t="s">
        <v>72</v>
      </c>
      <c r="D9" s="34"/>
      <c r="E9" s="37">
        <f>E11+E13+E15</f>
        <v>0</v>
      </c>
      <c r="F9" s="36" t="s">
        <v>72</v>
      </c>
      <c r="G9" s="34"/>
      <c r="H9" s="37">
        <f>H11+H13+H15</f>
        <v>0</v>
      </c>
      <c r="I9" s="34"/>
      <c r="J9" s="22"/>
    </row>
    <row r="10" spans="1:10" ht="20.25" customHeight="1" x14ac:dyDescent="0.45">
      <c r="A10" s="30" t="s">
        <v>73</v>
      </c>
      <c r="B10" s="38"/>
      <c r="E10" s="38"/>
      <c r="H10" s="38"/>
      <c r="I10" s="34"/>
    </row>
    <row r="11" spans="1:10" ht="20.25" customHeight="1" x14ac:dyDescent="0.45">
      <c r="A11" s="30" t="s">
        <v>98</v>
      </c>
      <c r="B11" s="20"/>
      <c r="C11" s="36" t="s">
        <v>72</v>
      </c>
      <c r="D11" s="34"/>
      <c r="E11" s="20"/>
      <c r="F11" s="36" t="s">
        <v>72</v>
      </c>
      <c r="G11" s="34"/>
      <c r="H11" s="37">
        <f t="shared" ref="H11:H16" si="0">B11+E11</f>
        <v>0</v>
      </c>
      <c r="I11" s="34"/>
      <c r="J11" s="22"/>
    </row>
    <row r="12" spans="1:10" ht="20.25" customHeight="1" x14ac:dyDescent="0.45">
      <c r="A12" s="30" t="s">
        <v>95</v>
      </c>
      <c r="B12" s="19"/>
      <c r="C12" s="36" t="s">
        <v>72</v>
      </c>
      <c r="D12" s="34"/>
      <c r="E12" s="19"/>
      <c r="F12" s="36" t="s">
        <v>72</v>
      </c>
      <c r="G12" s="34"/>
      <c r="H12" s="37">
        <f t="shared" si="0"/>
        <v>0</v>
      </c>
      <c r="I12" s="34"/>
      <c r="J12" s="22"/>
    </row>
    <row r="13" spans="1:10" ht="20.25" customHeight="1" x14ac:dyDescent="0.45">
      <c r="A13" s="40" t="s">
        <v>99</v>
      </c>
      <c r="B13" s="19"/>
      <c r="C13" s="36" t="s">
        <v>72</v>
      </c>
      <c r="D13" s="34"/>
      <c r="E13" s="19"/>
      <c r="F13" s="36" t="s">
        <v>72</v>
      </c>
      <c r="G13" s="34"/>
      <c r="H13" s="37">
        <f t="shared" si="0"/>
        <v>0</v>
      </c>
      <c r="I13" s="34"/>
      <c r="J13" s="22"/>
    </row>
    <row r="14" spans="1:10" ht="20.25" customHeight="1" x14ac:dyDescent="0.45">
      <c r="A14" s="40" t="s">
        <v>96</v>
      </c>
      <c r="B14" s="19"/>
      <c r="C14" s="36" t="s">
        <v>72</v>
      </c>
      <c r="D14" s="34"/>
      <c r="E14" s="19"/>
      <c r="F14" s="36" t="s">
        <v>72</v>
      </c>
      <c r="G14" s="34"/>
      <c r="H14" s="37">
        <f t="shared" si="0"/>
        <v>0</v>
      </c>
      <c r="I14" s="34"/>
      <c r="J14" s="22"/>
    </row>
    <row r="15" spans="1:10" ht="20.25" customHeight="1" x14ac:dyDescent="0.45">
      <c r="A15" s="40" t="s">
        <v>100</v>
      </c>
      <c r="B15" s="19"/>
      <c r="C15" s="36" t="s">
        <v>72</v>
      </c>
      <c r="D15" s="34"/>
      <c r="E15" s="19"/>
      <c r="F15" s="36" t="s">
        <v>72</v>
      </c>
      <c r="G15" s="34"/>
      <c r="H15" s="37">
        <f t="shared" si="0"/>
        <v>0</v>
      </c>
      <c r="J15" s="22"/>
    </row>
    <row r="16" spans="1:10" ht="20.25" customHeight="1" x14ac:dyDescent="0.45">
      <c r="A16" s="40" t="s">
        <v>97</v>
      </c>
      <c r="B16" s="19"/>
      <c r="C16" s="36" t="s">
        <v>72</v>
      </c>
      <c r="D16" s="34"/>
      <c r="E16" s="19"/>
      <c r="F16" s="36" t="s">
        <v>72</v>
      </c>
      <c r="G16" s="34"/>
      <c r="H16" s="37">
        <f t="shared" si="0"/>
        <v>0</v>
      </c>
      <c r="J16" s="22"/>
    </row>
    <row r="17" spans="1:10" ht="20.25" customHeight="1" x14ac:dyDescent="0.45">
      <c r="A17" s="40" t="s">
        <v>101</v>
      </c>
      <c r="B17" s="41" t="str">
        <f>IF(B9=0,"",B15/B9)</f>
        <v/>
      </c>
      <c r="C17" s="36" t="s">
        <v>74</v>
      </c>
      <c r="D17" s="34"/>
      <c r="E17" s="41" t="str">
        <f>IF(E9=0,"",E15/E9)</f>
        <v/>
      </c>
      <c r="F17" s="36" t="s">
        <v>74</v>
      </c>
      <c r="G17" s="34"/>
      <c r="H17" s="42" t="str">
        <f>IF(H9=0,"",H15/H9)</f>
        <v/>
      </c>
      <c r="J17" s="22"/>
    </row>
    <row r="18" spans="1:10" ht="20.25" customHeight="1" x14ac:dyDescent="0.45">
      <c r="A18" s="40"/>
      <c r="B18" s="43"/>
      <c r="C18" s="34"/>
      <c r="D18" s="34"/>
      <c r="E18" s="43"/>
      <c r="F18" s="34"/>
      <c r="G18" s="34"/>
      <c r="H18" s="43"/>
      <c r="J18" s="5"/>
    </row>
    <row r="19" spans="1:10" ht="20.25" customHeight="1" x14ac:dyDescent="0.45">
      <c r="A19" s="40" t="s">
        <v>105</v>
      </c>
      <c r="B19" s="43"/>
      <c r="C19" s="34"/>
      <c r="D19" s="34"/>
      <c r="E19" s="43"/>
      <c r="F19" s="34"/>
      <c r="G19" s="34"/>
      <c r="H19" s="43"/>
      <c r="J19" s="5"/>
    </row>
    <row r="20" spans="1:10" ht="20.25" customHeight="1" x14ac:dyDescent="0.45">
      <c r="A20" s="44"/>
      <c r="B20" s="38"/>
      <c r="C20" s="34"/>
      <c r="D20" s="34"/>
      <c r="E20" s="34"/>
      <c r="F20" s="34"/>
      <c r="G20" s="34"/>
      <c r="H20" s="34"/>
    </row>
    <row r="21" spans="1:10" ht="33.75" customHeight="1" x14ac:dyDescent="0.55000000000000004">
      <c r="A21" s="24" t="s">
        <v>75</v>
      </c>
      <c r="B21" s="38"/>
      <c r="C21" s="34"/>
      <c r="D21" s="34"/>
      <c r="E21" s="34"/>
      <c r="F21" s="34"/>
      <c r="G21" s="34"/>
      <c r="H21" s="34"/>
    </row>
    <row r="22" spans="1:10" ht="20.25" customHeight="1" x14ac:dyDescent="0.45">
      <c r="A22" s="30" t="s">
        <v>76</v>
      </c>
      <c r="B22" s="20"/>
      <c r="C22" s="45" t="s">
        <v>77</v>
      </c>
      <c r="J22" s="21"/>
    </row>
    <row r="23" spans="1:10" ht="20.25" customHeight="1" x14ac:dyDescent="0.45">
      <c r="A23" s="30"/>
      <c r="E23" s="38"/>
    </row>
    <row r="24" spans="1:10" ht="33.75" customHeight="1" x14ac:dyDescent="0.55000000000000004">
      <c r="A24" s="24" t="s">
        <v>78</v>
      </c>
    </row>
    <row r="25" spans="1:10" ht="19.5" customHeight="1" x14ac:dyDescent="0.45">
      <c r="A25" s="30" t="s">
        <v>104</v>
      </c>
    </row>
    <row r="26" spans="1:10" ht="20.25" customHeight="1" x14ac:dyDescent="0.45">
      <c r="A26" s="40" t="s">
        <v>79</v>
      </c>
      <c r="C26" s="4"/>
    </row>
    <row r="27" spans="1:10" ht="20.25" customHeight="1" x14ac:dyDescent="0.45">
      <c r="A27" s="30" t="s">
        <v>94</v>
      </c>
      <c r="B27" s="20"/>
      <c r="C27" s="45" t="s">
        <v>77</v>
      </c>
      <c r="J27" s="21"/>
    </row>
    <row r="29" spans="1:10" ht="26.25" thickBot="1" x14ac:dyDescent="0.6">
      <c r="A29" s="24" t="s">
        <v>80</v>
      </c>
    </row>
    <row r="30" spans="1:10" thickBot="1" x14ac:dyDescent="0.5">
      <c r="A30" s="46" t="s">
        <v>118</v>
      </c>
    </row>
    <row r="31" spans="1:10" ht="20.25" customHeight="1" x14ac:dyDescent="0.45">
      <c r="A31" s="46" t="s">
        <v>119</v>
      </c>
    </row>
    <row r="32" spans="1:10" ht="69" customHeight="1" x14ac:dyDescent="0.45">
      <c r="A32" s="114"/>
      <c r="B32" s="115"/>
      <c r="C32" s="115"/>
      <c r="D32" s="115"/>
      <c r="E32" s="116"/>
      <c r="F32" s="47"/>
      <c r="G32" s="3"/>
    </row>
    <row r="33" spans="1:7" ht="20.25" customHeight="1" x14ac:dyDescent="0.45">
      <c r="A33" s="29"/>
      <c r="F33" s="3"/>
      <c r="G33" s="3"/>
    </row>
    <row r="34" spans="1:7" ht="34.5" customHeight="1" x14ac:dyDescent="0.55000000000000004">
      <c r="A34" s="24" t="s">
        <v>81</v>
      </c>
      <c r="F34" s="3"/>
      <c r="G34" s="3"/>
    </row>
    <row r="35" spans="1:7" ht="20.25" customHeight="1" x14ac:dyDescent="0.45">
      <c r="A35" s="30" t="s">
        <v>82</v>
      </c>
      <c r="F35" s="3"/>
      <c r="G35" s="3"/>
    </row>
    <row r="36" spans="1:7" ht="69" customHeight="1" x14ac:dyDescent="0.45">
      <c r="A36" s="114"/>
      <c r="B36" s="115"/>
      <c r="C36" s="115"/>
      <c r="D36" s="115"/>
      <c r="E36" s="116"/>
    </row>
    <row r="38" spans="1:7" ht="33.75" customHeight="1" thickBot="1" x14ac:dyDescent="0.6">
      <c r="A38" s="24" t="s">
        <v>83</v>
      </c>
    </row>
    <row r="39" spans="1:7" ht="21" customHeight="1" thickBot="1" x14ac:dyDescent="0.5">
      <c r="A39" s="48" t="s">
        <v>106</v>
      </c>
      <c r="B39" s="20"/>
      <c r="C39" s="36" t="s">
        <v>72</v>
      </c>
      <c r="E39" s="29"/>
    </row>
    <row r="40" spans="1:7" ht="21" customHeight="1" x14ac:dyDescent="0.45">
      <c r="A40" s="48" t="s">
        <v>92</v>
      </c>
      <c r="B40" s="20"/>
      <c r="C40" s="36" t="s">
        <v>72</v>
      </c>
      <c r="E40" s="29"/>
    </row>
    <row r="41" spans="1:7" ht="20.25" customHeight="1" x14ac:dyDescent="0.45">
      <c r="A41" s="49"/>
    </row>
  </sheetData>
  <sheetProtection algorithmName="SHA-512" hashValue="QNOBUNBGao9etdFNZ5bRGLxCZ+PTDqTn93Xnc2ebb7BaRlFOABw4RRGZHMkRA93mBiG76LIiIircLIDAVqd3yA==" saltValue="r4ceU6Q/i+ypmvnQaRQD5w==" spinCount="100000" sheet="1" objects="1" scenarios="1"/>
  <protectedRanges>
    <protectedRange sqref="J1" name="Område2"/>
    <protectedRange sqref="J4:J5" name="Område4"/>
    <protectedRange sqref="B2:B3" name="Studieförbund"/>
  </protectedRanges>
  <mergeCells count="4">
    <mergeCell ref="B5:C5"/>
    <mergeCell ref="E5:F5"/>
    <mergeCell ref="A32:E32"/>
    <mergeCell ref="A36:E36"/>
  </mergeCells>
  <pageMargins left="0.51181102362204722" right="0.51181102362204722" top="1.5748031496062993" bottom="0.43307086614173229" header="0.39370078740157483" footer="0.31496062992125984"/>
  <pageSetup paperSize="9" orientation="landscape" r:id="rId1"/>
  <headerFooter>
    <oddHeader>&amp;L&amp;G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67CD85-D97B-42AD-BB02-400A34361744}">
          <x14:formula1>
            <xm:f>Källdata!$A$1:$A$8</xm:f>
          </x14:formula1>
          <xm:sqref>B2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F2547-3419-4291-BC7B-ADACFD6A34FA}">
  <dimension ref="A1:A4"/>
  <sheetViews>
    <sheetView workbookViewId="0">
      <selection activeCell="C2" sqref="C2"/>
    </sheetView>
  </sheetViews>
  <sheetFormatPr defaultColWidth="8.7109375" defaultRowHeight="12.75" x14ac:dyDescent="0.2"/>
  <cols>
    <col min="1" max="1" width="81.140625" bestFit="1" customWidth="1"/>
  </cols>
  <sheetData>
    <row r="1" spans="1:1" ht="15" x14ac:dyDescent="0.2">
      <c r="A1" s="2" t="s">
        <v>84</v>
      </c>
    </row>
    <row r="2" spans="1:1" ht="15" x14ac:dyDescent="0.2">
      <c r="A2" s="2" t="s">
        <v>85</v>
      </c>
    </row>
    <row r="3" spans="1:1" ht="15" x14ac:dyDescent="0.2">
      <c r="A3" s="2" t="s">
        <v>86</v>
      </c>
    </row>
    <row r="4" spans="1:1" ht="15" x14ac:dyDescent="0.2">
      <c r="A4" s="2" t="s">
        <v>87</v>
      </c>
    </row>
  </sheetData>
  <sheetProtection algorithmName="SHA-512" hashValue="kLHHZN/JhBc1rUOIFC7fiEH8ODE+S6VwfuZPDYQzICDQCjhRPqscTe+I0e0/U6TWGp0JEF5RA4F5T0yflnSYJg==" saltValue="M94XGPlZ7DiugpNucVxXUg==" spinCount="100000" sheet="1" objects="1" scenarios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8"/>
  <sheetViews>
    <sheetView workbookViewId="0">
      <selection activeCell="C8" sqref="C8"/>
    </sheetView>
  </sheetViews>
  <sheetFormatPr defaultColWidth="9.140625" defaultRowHeight="15.75" x14ac:dyDescent="0.35"/>
  <cols>
    <col min="1" max="1" width="35.7109375" style="6" bestFit="1" customWidth="1"/>
    <col min="2" max="16384" width="9.140625" style="1"/>
  </cols>
  <sheetData>
    <row r="1" spans="1:11" x14ac:dyDescent="0.35">
      <c r="A1" s="6" t="s">
        <v>107</v>
      </c>
      <c r="C1" s="3" t="s">
        <v>88</v>
      </c>
      <c r="D1" s="3"/>
      <c r="E1" s="3"/>
      <c r="F1" s="3"/>
      <c r="G1" s="3"/>
      <c r="H1" s="3"/>
      <c r="I1" s="3"/>
      <c r="J1" s="3"/>
      <c r="K1" s="3"/>
    </row>
    <row r="2" spans="1:11" x14ac:dyDescent="0.35">
      <c r="A2" s="6" t="s">
        <v>89</v>
      </c>
      <c r="C2" s="3" t="s">
        <v>90</v>
      </c>
      <c r="D2" s="3"/>
      <c r="E2" s="3"/>
      <c r="F2" s="3"/>
      <c r="G2" s="3"/>
      <c r="H2" s="3"/>
      <c r="I2" s="3"/>
      <c r="J2" s="3"/>
      <c r="K2" s="3"/>
    </row>
    <row r="3" spans="1:11" x14ac:dyDescent="0.35">
      <c r="A3" s="6" t="s">
        <v>108</v>
      </c>
      <c r="C3" s="3"/>
      <c r="D3" s="3"/>
      <c r="E3" s="3"/>
      <c r="F3" s="3"/>
      <c r="G3" s="3"/>
      <c r="H3" s="3"/>
      <c r="I3" s="3"/>
      <c r="J3" s="3"/>
      <c r="K3" s="3"/>
    </row>
    <row r="4" spans="1:11" x14ac:dyDescent="0.35">
      <c r="A4" s="6" t="s">
        <v>109</v>
      </c>
    </row>
    <row r="5" spans="1:11" x14ac:dyDescent="0.35">
      <c r="A5" s="6" t="s">
        <v>110</v>
      </c>
    </row>
    <row r="6" spans="1:11" x14ac:dyDescent="0.35">
      <c r="A6" s="6" t="s">
        <v>91</v>
      </c>
    </row>
    <row r="7" spans="1:11" x14ac:dyDescent="0.35">
      <c r="A7" s="6" t="s">
        <v>111</v>
      </c>
    </row>
    <row r="8" spans="1:11" x14ac:dyDescent="0.35">
      <c r="A8" s="6" t="s">
        <v>112</v>
      </c>
    </row>
  </sheetData>
  <sheetProtection algorithmName="SHA-512" hashValue="q7rSgE+GpJS8qJjiJVNLMh/0eW40c8u6P052CMFSCIkK+1XKfQf0By4VlJ5yw8jSymyBfcobjo1gvBava3F1IQ==" saltValue="eLskzTQrOv1f9GHt3CG2uA==" spinCount="100000" sheet="1" objects="1" scenarios="1"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C8520D21D50F4A8DEF67B7F9BDEBA4" ma:contentTypeVersion="16" ma:contentTypeDescription="Skapa ett nytt dokument." ma:contentTypeScope="" ma:versionID="37ade22dd68bd3d09147e8233e0c664f">
  <xsd:schema xmlns:xsd="http://www.w3.org/2001/XMLSchema" xmlns:xs="http://www.w3.org/2001/XMLSchema" xmlns:p="http://schemas.microsoft.com/office/2006/metadata/properties" xmlns:ns2="007003ae-fab2-4ab2-b0f6-bfd17cc56779" xmlns:ns3="a48c789d-d72a-4ef0-8b72-8b24c9430a8b" xmlns:ns4="60f20f9e-6372-41ef-ab8a-121fc973822f" targetNamespace="http://schemas.microsoft.com/office/2006/metadata/properties" ma:root="true" ma:fieldsID="c57bd04450f272a1eb33a8df451b1f6d" ns2:_="" ns3:_="" ns4:_="">
    <xsd:import namespace="007003ae-fab2-4ab2-b0f6-bfd17cc56779"/>
    <xsd:import namespace="a48c789d-d72a-4ef0-8b72-8b24c9430a8b"/>
    <xsd:import namespace="60f20f9e-6372-41ef-ab8a-121fc97382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P360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7003ae-fab2-4ab2-b0f6-bfd17cc567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Bildmarkeringar" ma:readOnly="false" ma:fieldId="{5cf76f15-5ced-4ddc-b409-7134ff3c332f}" ma:taxonomyMulti="true" ma:sspId="4b0c0711-5731-4304-bd98-f5850b35dc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c789d-d72a-4ef0-8b72-8b24c9430a8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P360Status" ma:index="21" nillable="true" ma:displayName="360° Archive status" ma:hidden="true" ma:internalName="P360Status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f20f9e-6372-41ef-ab8a-121fc973822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09ac21a-cb4b-4eb1-b74c-27f17fcb35c9}" ma:internalName="TaxCatchAll" ma:showField="CatchAllData" ma:web="a48c789d-d72a-4ef0-8b72-8b24c9430a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48c789d-d72a-4ef0-8b72-8b24c9430a8b">
      <UserInfo>
        <DisplayName>Magnus Wetterberg</DisplayName>
        <AccountId>57</AccountId>
        <AccountType/>
      </UserInfo>
      <UserInfo>
        <DisplayName>Morgan Öberg</DisplayName>
        <AccountId>19</AccountId>
        <AccountType/>
      </UserInfo>
    </SharedWithUsers>
    <TaxCatchAll xmlns="60f20f9e-6372-41ef-ab8a-121fc973822f" xsi:nil="true"/>
    <lcf76f155ced4ddcb4097134ff3c332f xmlns="007003ae-fab2-4ab2-b0f6-bfd17cc56779">
      <Terms xmlns="http://schemas.microsoft.com/office/infopath/2007/PartnerControls"/>
    </lcf76f155ced4ddcb4097134ff3c332f>
    <P360Status xmlns="a48c789d-d72a-4ef0-8b72-8b24c9430a8b" xsi:nil="true"/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L s D A A B Q S w M E F A A C A A g A J U q N V q n 3 Z 6 m l A A A A 9 g A A A B I A H A B D b 2 5 m a W c v U G F j a 2 F n Z S 5 4 b W w g o h g A K K A U A A A A A A A A A A A A A A A A A A A A A A A A A A A A h Y 9 L C s I w G I S v U r J v X o q U 8 j d d i D s L Q k H c h h j b Y J t K k z 7 u 5 s I j e Q U r W n X n c r 7 5 F j P 3 6 w 3 S s a 6 C X r f O N D Z B D F M U a K u a o 7 F F g j p / C i O U C t h J d Z a F D i b Z u n h 0 x w S V 3 l 9 i Q o Z h w M M C N 2 1 B O K W M H L J t r k p d S / S R z X 8 5 N N Z 5 a Z V G A v a v M Y J j x p Y 4 W n F M g c w Q M m O / A p / 2 P t s f C O u u 8 l 2 r h e v D f A N k j k D e H 8 Q D U E s D B B Q A A g A I A C V K j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l S o 1 W r U A B h 7 Q A A A C b A Q A A E w A c A E Z v c m 1 1 b G F z L 1 N l Y 3 R p b 2 4 x L m 0 g o h g A K K A U A A A A A A A A A A A A A A A A A A A A A A A A A A A A K 0 5 N L s n M z 1 M I h t C G 1 r x c v F z F G Y l F q S k K I Y l J q T k 5 h g q 2 C j m p J b x c C k D g f X h J T k 4 i U M S 1 I j k 1 R 8 + 5 t K g o N a 8 k P L 8 o O y k / P 1 t D s z r a L z E 3 1 V Y J q l U p t j b a O T + v B K g m V g d i g r L S 4 Z a 8 l K L E F I W S y g I l o E l A p T m p e i F F i X n F a f l F u c 7 5 O a W 5 e S G V B a n F G h D b d K q r l b z B o o Z K O i B d q Q o l q R U l t b W a v F y Z e d h M x f S E M f m e M B 4 o T w A A U E s B A i 0 A F A A C A A g A J U q N V q n 3 Z 6 m l A A A A 9 g A A A B I A A A A A A A A A A A A A A A A A A A A A A E N v b m Z p Z y 9 Q Y W N r Y W d l L n h t b F B L A Q I t A B Q A A g A I A C V K j V Y P y u m r p A A A A O k A A A A T A A A A A A A A A A A A A A A A A P E A A A B b Q 2 9 u d G V u d F 9 U e X B l c 1 0 u e G 1 s U E s B A i 0 A F A A C A A g A J U q N V q 1 A A Y e 0 A A A A m w E A A B M A A A A A A A A A A A A A A A A A 4 g E A A E Z v c m 1 1 b G F z L 1 N l Y 3 R p b 2 4 x L m 1 Q S w U G A A A A A A M A A w D C A A A A 4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i w 4 A A A A A A A B p D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Z W x s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l c m l u Z y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C 0 x M 1 Q w N z o w M j o z M y 4 1 N j A z M T U 5 W i I g L z 4 8 R W 5 0 c n k g V H l w Z T 0 i R m l s b E N v b H V t b l R 5 c G V z I i B W Y W x 1 Z T 0 i c 0 J n P T 0 i I C 8 + P E V u d H J 5 I F R 5 c G U 9 I k Z p b G x D b 2 x 1 b W 5 O Y W 1 l c y I g V m F s d W U 9 I n N b J n F 1 b 3 Q 7 S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b D E v Q X V 0 b 1 J l b W 9 2 Z W R D b 2 x 1 b W 5 z M S 5 7 S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l b G w x L 0 F 1 d G 9 S Z W 1 v d m V k Q 2 9 s d W 1 u c z E u e 0 t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V s b D E v S y V D M y V B N G x s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D E v J U M z J T g 0 b m R y Y W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w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V y a W 5 n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0 L T E z V D A 3 O j A 5 O j M z L j Y y M T A 3 O T J a I i A v P j x F b n R y e S B U e X B l P S J G a W x s Q 2 9 s d W 1 u V H l w Z X M i I F Z h b H V l P S J z Q m c 9 P S I g L z 4 8 R W 5 0 c n k g V H l w Z T 0 i R m l s b E N v b H V t b k 5 h b W V z I i B W Y W x 1 Z T 0 i c 1 s m c X V v d D t L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s M y 9 B d X R v U m V t b 3 Z l Z E N v b H V t b n M x L n t L b 2 x 1 b W 4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V s b D M v Q X V 0 b 1 J l b W 9 2 Z W R D b 2 x 1 b W 5 z M S 5 7 S 2 9 s d W 1 u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x s M y 9 L J U M z J U E 0 b G x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M y 8 l Q z M l O D R u Z H J h Z C U y M H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e 5 B U 5 Y g R S 6 1 s E Z P B + m S P A A A A A A I A A A A A A A N m A A D A A A A A E A A A A B r d s T b u t u 7 e y Y V l w R t U d K w A A A A A B I A A A K A A A A A Q A A A A p 8 K C L 2 b 4 u w s S x 6 T Y B 4 W I K F A A A A B P v y d j f f K n X 7 8 I U B O 7 d W t u R A M q Y R X I V l P 2 k M Q T 2 l M K k y L V r y D w R 7 F 1 p k f L + c s T e P t n y T S B G R 6 J t 5 G N Y B E y R c p + 1 E 2 m T l l M L K B p 0 a y s s I V d a x Q A A A D a A / 9 N Q 2 F j t v 0 L 6 9 t N l L Y n / K f 8 P Q = = < / D a t a M a s h u p > 
</file>

<file path=customXml/itemProps1.xml><?xml version="1.0" encoding="utf-8"?>
<ds:datastoreItem xmlns:ds="http://schemas.openxmlformats.org/officeDocument/2006/customXml" ds:itemID="{ECC7EDBB-69FA-463A-A1A5-3533B123D0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7003ae-fab2-4ab2-b0f6-bfd17cc56779"/>
    <ds:schemaRef ds:uri="a48c789d-d72a-4ef0-8b72-8b24c9430a8b"/>
    <ds:schemaRef ds:uri="60f20f9e-6372-41ef-ab8a-121fc9738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B4EAFB-E19C-46B3-A7FB-B181BD20A9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880144-F4AD-48CB-93A0-0357639EC386}">
  <ds:schemaRefs>
    <ds:schemaRef ds:uri="http://schemas.microsoft.com/office/2006/documentManagement/types"/>
    <ds:schemaRef ds:uri="http://purl.org/dc/terms/"/>
    <ds:schemaRef ds:uri="60f20f9e-6372-41ef-ab8a-121fc973822f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a48c789d-d72a-4ef0-8b72-8b24c9430a8b"/>
    <ds:schemaRef ds:uri="007003ae-fab2-4ab2-b0f6-bfd17cc56779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067DCDC2-7E70-46D0-8F9F-1DEC43DBE63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7</vt:i4>
      </vt:variant>
      <vt:variant>
        <vt:lpstr>Namngivna områden</vt:lpstr>
      </vt:variant>
      <vt:variant>
        <vt:i4>3</vt:i4>
      </vt:variant>
    </vt:vector>
  </HeadingPairs>
  <TitlesOfParts>
    <vt:vector size="10" baseType="lpstr">
      <vt:lpstr>Tillförlitlighet</vt:lpstr>
      <vt:lpstr>Lokalavdelningar</vt:lpstr>
      <vt:lpstr>Mellanled (för de som har)</vt:lpstr>
      <vt:lpstr>Förbund</vt:lpstr>
      <vt:lpstr>Övriga frågor</vt:lpstr>
      <vt:lpstr>Lista</vt:lpstr>
      <vt:lpstr>Källdata</vt:lpstr>
      <vt:lpstr>Förbund!Utskriftsområde</vt:lpstr>
      <vt:lpstr>Lokalavdelningar!Utskriftsområde</vt:lpstr>
      <vt:lpstr>'Mellanled (för de som har)'!Utskriftsområde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Mikaela Smedberg</cp:lastModifiedBy>
  <cp:revision/>
  <dcterms:created xsi:type="dcterms:W3CDTF">1996-11-28T13:12:19Z</dcterms:created>
  <dcterms:modified xsi:type="dcterms:W3CDTF">2026-03-02T13:01:11Z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0x010100D6C8520D21D50F4A8DEF67B7F9BDEBA4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